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TR\إدارة الشكاوى\الشكاوى الخاصة بالوكالة\ملف شركة كيمانول -SNF\ملف بدء التحقيق\المرحلة الثالثة - بدء التحقيق\قوائم الأسئلة\صناعة محلية\"/>
    </mc:Choice>
  </mc:AlternateContent>
  <bookViews>
    <workbookView xWindow="0" yWindow="0" windowWidth="28800" windowHeight="12300"/>
  </bookViews>
  <sheets>
    <sheet name="ملحق1 قائمة الدخل المفصلة" sheetId="5" r:id="rId1"/>
    <sheet name="ملحق 2 التدفقات النقدية" sheetId="29" r:id="rId2"/>
    <sheet name="ملحق 3 الإستثمارات " sheetId="30" r:id="rId3"/>
    <sheet name="ملحق 4 المبيعات الكلية" sheetId="2" r:id="rId4"/>
    <sheet name="ملحق 5 كميةواسعار مبيعات مشابه " sheetId="19" r:id="rId5"/>
    <sheet name="ملحق 6 صفقات المنتج المشابه" sheetId="33" r:id="rId6"/>
    <sheet name="ملحق7 الانتاج والطاقة الإنتاجية" sheetId="32" r:id="rId7"/>
    <sheet name="ملحق 8 قائمة التكاليف" sheetId="9" r:id="rId8"/>
    <sheet name="ملحق 9 الكبت السعرى" sheetId="13" r:id="rId9"/>
    <sheet name="ملحق 10 المخزون" sheetId="14" r:id="rId10"/>
    <sheet name="ملحق 11 الإستيراد" sheetId="15" r:id="rId11"/>
    <sheet name="ملحق 12 أسماء الموردين" sheetId="16" r:id="rId12"/>
    <sheet name="ملحق 13 العمالة والأجور" sheetId="8" r:id="rId13"/>
  </sheets>
  <definedNames>
    <definedName name="_ftn1" localSheetId="0">'ملحق1 قائمة الدخل المفصلة'!#REF!</definedName>
    <definedName name="_ftnref1" localSheetId="0">'ملحق1 قائمة الدخل المفصلة'!$A$28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32" l="1"/>
  <c r="D7" i="32"/>
  <c r="E7" i="32"/>
  <c r="B7" i="32"/>
  <c r="L12" i="5" l="1"/>
  <c r="L16" i="5"/>
  <c r="L22" i="5"/>
  <c r="L25" i="5" l="1"/>
  <c r="L26" i="5"/>
  <c r="L28" i="5" s="1"/>
  <c r="L29" i="5" s="1"/>
  <c r="C6" i="30"/>
  <c r="D6" i="30"/>
  <c r="E6" i="30"/>
  <c r="B6" i="30"/>
  <c r="U22" i="5" l="1"/>
  <c r="T22" i="5"/>
  <c r="S22" i="5"/>
  <c r="R22" i="5"/>
  <c r="Q22" i="5"/>
  <c r="P22" i="5"/>
  <c r="O22" i="5"/>
  <c r="N22" i="5"/>
  <c r="M22" i="5"/>
  <c r="K22" i="5"/>
  <c r="J22" i="5"/>
  <c r="I22" i="5"/>
  <c r="H22" i="5"/>
  <c r="G22" i="5"/>
  <c r="F22" i="5"/>
  <c r="E22" i="5"/>
  <c r="D22" i="5"/>
  <c r="C22" i="5"/>
  <c r="B22" i="5"/>
  <c r="U16" i="5"/>
  <c r="T16" i="5"/>
  <c r="S16" i="5"/>
  <c r="R16" i="5"/>
  <c r="Q16" i="5"/>
  <c r="P16" i="5"/>
  <c r="O16" i="5"/>
  <c r="N16" i="5"/>
  <c r="M16" i="5"/>
  <c r="K16" i="5"/>
  <c r="J16" i="5"/>
  <c r="I16" i="5"/>
  <c r="H16" i="5"/>
  <c r="G16" i="5"/>
  <c r="F16" i="5"/>
  <c r="E16" i="5"/>
  <c r="D16" i="5"/>
  <c r="C16" i="5"/>
  <c r="B16" i="5"/>
  <c r="U12" i="5"/>
  <c r="T12" i="5"/>
  <c r="S12" i="5"/>
  <c r="R12" i="5"/>
  <c r="Q12" i="5"/>
  <c r="P12" i="5"/>
  <c r="O12" i="5"/>
  <c r="N12" i="5"/>
  <c r="M12" i="5"/>
  <c r="K12" i="5"/>
  <c r="J12" i="5"/>
  <c r="I12" i="5"/>
  <c r="H12" i="5"/>
  <c r="G12" i="5"/>
  <c r="F12" i="5"/>
  <c r="E12" i="5"/>
  <c r="D12" i="5"/>
  <c r="C12" i="5"/>
  <c r="B12" i="5"/>
  <c r="O25" i="5" l="1"/>
  <c r="F25" i="5"/>
  <c r="H25" i="5"/>
  <c r="H26" i="5" s="1"/>
  <c r="H28" i="5" s="1"/>
  <c r="H29" i="5" s="1"/>
  <c r="I25" i="5"/>
  <c r="I26" i="5" s="1"/>
  <c r="I28" i="5" s="1"/>
  <c r="I29" i="5" s="1"/>
  <c r="N25" i="5"/>
  <c r="N26" i="5" s="1"/>
  <c r="N28" i="5" s="1"/>
  <c r="N29" i="5" s="1"/>
  <c r="P25" i="5"/>
  <c r="P26" i="5" s="1"/>
  <c r="P28" i="5" s="1"/>
  <c r="P29" i="5" s="1"/>
  <c r="Q25" i="5"/>
  <c r="Q26" i="5" s="1"/>
  <c r="Q28" i="5" s="1"/>
  <c r="Q29" i="5" s="1"/>
  <c r="G25" i="5"/>
  <c r="G26" i="5" s="1"/>
  <c r="G28" i="5" s="1"/>
  <c r="G29" i="5" s="1"/>
  <c r="B25" i="5"/>
  <c r="B26" i="5" s="1"/>
  <c r="B28" i="5" s="1"/>
  <c r="B29" i="5" s="1"/>
  <c r="J25" i="5"/>
  <c r="J26" i="5" s="1"/>
  <c r="J28" i="5" s="1"/>
  <c r="J29" i="5" s="1"/>
  <c r="R25" i="5"/>
  <c r="R26" i="5" s="1"/>
  <c r="R28" i="5" s="1"/>
  <c r="R29" i="5" s="1"/>
  <c r="C25" i="5"/>
  <c r="C26" i="5" s="1"/>
  <c r="C28" i="5" s="1"/>
  <c r="C29" i="5" s="1"/>
  <c r="K25" i="5"/>
  <c r="K26" i="5" s="1"/>
  <c r="K28" i="5" s="1"/>
  <c r="K29" i="5" s="1"/>
  <c r="S25" i="5"/>
  <c r="S26" i="5" s="1"/>
  <c r="S28" i="5" s="1"/>
  <c r="S29" i="5" s="1"/>
  <c r="D25" i="5"/>
  <c r="D26" i="5" s="1"/>
  <c r="D28" i="5" s="1"/>
  <c r="D29" i="5" s="1"/>
  <c r="T25" i="5"/>
  <c r="T26" i="5" s="1"/>
  <c r="T28" i="5" s="1"/>
  <c r="T29" i="5" s="1"/>
  <c r="E25" i="5"/>
  <c r="E26" i="5" s="1"/>
  <c r="E28" i="5" s="1"/>
  <c r="E29" i="5" s="1"/>
  <c r="M25" i="5"/>
  <c r="M26" i="5" s="1"/>
  <c r="M28" i="5" s="1"/>
  <c r="M29" i="5" s="1"/>
  <c r="U25" i="5"/>
  <c r="U26" i="5" s="1"/>
  <c r="U28" i="5" s="1"/>
  <c r="U29" i="5" s="1"/>
  <c r="F26" i="5"/>
  <c r="F28" i="5" s="1"/>
  <c r="F29" i="5" s="1"/>
  <c r="O26" i="5"/>
  <c r="O28" i="5" s="1"/>
  <c r="O29" i="5" s="1"/>
  <c r="C8" i="9" l="1"/>
  <c r="C10" i="9" s="1"/>
  <c r="C13" i="9" s="1"/>
  <c r="D8" i="9"/>
  <c r="D10" i="9" s="1"/>
  <c r="D13" i="9" s="1"/>
  <c r="E8" i="9"/>
  <c r="E10" i="9" s="1"/>
  <c r="E13" i="9" s="1"/>
  <c r="B8" i="9"/>
  <c r="B10" i="9" s="1"/>
  <c r="B13" i="9" s="1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E7" i="13"/>
  <c r="D7" i="13"/>
  <c r="C7" i="13"/>
  <c r="B7" i="13"/>
  <c r="C17" i="9" l="1"/>
  <c r="C18" i="9" s="1"/>
  <c r="E17" i="9"/>
  <c r="E18" i="9" s="1"/>
  <c r="D17" i="9"/>
  <c r="D18" i="9" s="1"/>
  <c r="B17" i="9"/>
  <c r="B18" i="9" s="1"/>
  <c r="B9" i="8"/>
</calcChain>
</file>

<file path=xl/sharedStrings.xml><?xml version="1.0" encoding="utf-8"?>
<sst xmlns="http://schemas.openxmlformats.org/spreadsheetml/2006/main" count="282" uniqueCount="155">
  <si>
    <t>القيمة</t>
  </si>
  <si>
    <t xml:space="preserve">الكمية </t>
  </si>
  <si>
    <r>
      <t xml:space="preserve">مبيعات </t>
    </r>
    <r>
      <rPr>
        <b/>
        <u/>
        <sz val="14"/>
        <color theme="1"/>
        <rFont val="Calibri"/>
        <family val="2"/>
        <scheme val="minor"/>
      </rPr>
      <t>التصدير</t>
    </r>
    <r>
      <rPr>
        <b/>
        <sz val="14"/>
        <color theme="1"/>
        <rFont val="Calibri"/>
        <family val="2"/>
        <scheme val="minor"/>
      </rPr>
      <t xml:space="preserve"> لكافة المنتجات</t>
    </r>
  </si>
  <si>
    <t>الكمية/الحجم</t>
  </si>
  <si>
    <t>الوحدة/ (******) (القيمة/الريال السعودي)</t>
  </si>
  <si>
    <t>الوحدة/ (*****) (القيمة/الريال السعودي)</t>
  </si>
  <si>
    <t>الوحدة/ (*******) (القيمة/الريال السعودي)</t>
  </si>
  <si>
    <t>إجمالي المنتجات</t>
  </si>
  <si>
    <t>المنتجات الأخرى</t>
  </si>
  <si>
    <t>إجمالي إيراد المبيعات (كما يظهر بقائمة الدخل)</t>
  </si>
  <si>
    <t>مردودات المبيعات، الخصومات، المسموحات.</t>
  </si>
  <si>
    <t>مخزون أول المدة</t>
  </si>
  <si>
    <t>يضاف تكلفة الإنتاج خلال الفترة</t>
  </si>
  <si>
    <t>يخصم مخزون أخر المدة</t>
  </si>
  <si>
    <t>تكلفة البضاعة المباعة</t>
  </si>
  <si>
    <t>المصروفات البيعية</t>
  </si>
  <si>
    <t>النقل الداخلي</t>
  </si>
  <si>
    <t>التأمين</t>
  </si>
  <si>
    <t>الإعلانات</t>
  </si>
  <si>
    <t>المصروفات البيعية الأخرى (حدد)</t>
  </si>
  <si>
    <t>المصروفات العمومية</t>
  </si>
  <si>
    <t>المصروفات الإدارية</t>
  </si>
  <si>
    <t>إجمالي التكلفة</t>
  </si>
  <si>
    <t>صافي الربح/الخسارة قبل الضريبة</t>
  </si>
  <si>
    <t>الضريبة</t>
  </si>
  <si>
    <t>صافي الربح/الخسارة</t>
  </si>
  <si>
    <t>-  يرجى توضيح وحدة القياس لحجم المبيعات بالجدول السابق.</t>
  </si>
  <si>
    <t>-  يرجى تقديم بيان تفصيلي لعناصر المصروفات الصناعية المباشرة وغير المباشرة بما في ذلك المصروفات الإدارية والعمومية والبيعية والتمويلية.</t>
  </si>
  <si>
    <t>التدفق النقدي من الأنشطة التشغيلية</t>
  </si>
  <si>
    <t>التدفق النقدي من الأنشطة التمويلية</t>
  </si>
  <si>
    <t>النقد في نهاية السنة</t>
  </si>
  <si>
    <t xml:space="preserve"> (القيمة/الريال السعودي)</t>
  </si>
  <si>
    <t>البند</t>
  </si>
  <si>
    <t>الأجور</t>
  </si>
  <si>
    <t>ساعات العمل</t>
  </si>
  <si>
    <t>عدد العمال</t>
  </si>
  <si>
    <t>العمالة المباشرة</t>
  </si>
  <si>
    <t xml:space="preserve">  </t>
  </si>
  <si>
    <t>العمالة غير المباشرة</t>
  </si>
  <si>
    <t>المجموع</t>
  </si>
  <si>
    <t xml:space="preserve">إجمالي كمية الإنتاج </t>
  </si>
  <si>
    <t>مواد مباشرة</t>
  </si>
  <si>
    <t>أجور مباشرة</t>
  </si>
  <si>
    <t>الوحدة/ (***********) (القيمة/الريال السعودي)</t>
  </si>
  <si>
    <t>.يرجى استخدام الريال السعودي مع بيان مصدر سعر الصرف.</t>
  </si>
  <si>
    <t>صافي الربح (الخاص بالمنتج المحلي المشابه)</t>
  </si>
  <si>
    <t>بيان</t>
  </si>
  <si>
    <t>الكمية</t>
  </si>
  <si>
    <t>حجم الإنتاج الفعلي</t>
  </si>
  <si>
    <t xml:space="preserve">الوحدة/ (**********) </t>
  </si>
  <si>
    <t>الطاقة المستغلة (%)</t>
  </si>
  <si>
    <t>متوسط سعر البيع باب المصنع</t>
  </si>
  <si>
    <t>التكلفة كنسبة من سعر البيع</t>
  </si>
  <si>
    <t>متوسط تكلفة الوحدة</t>
  </si>
  <si>
    <t>البيان</t>
  </si>
  <si>
    <t>مبيعات التصدير</t>
  </si>
  <si>
    <r>
      <t xml:space="preserve">حجم المبيعات </t>
    </r>
    <r>
      <rPr>
        <b/>
        <sz val="12"/>
        <color rgb="FFFF0000"/>
        <rFont val="Calibri"/>
        <family val="2"/>
        <scheme val="minor"/>
      </rPr>
      <t>(حدد)</t>
    </r>
  </si>
  <si>
    <r>
      <t>صافي إيراد المبيعات (إ</t>
    </r>
    <r>
      <rPr>
        <b/>
        <sz val="12"/>
        <color rgb="FFFF0000"/>
        <rFont val="Calibri"/>
        <family val="2"/>
        <scheme val="minor"/>
      </rPr>
      <t>جمالي إيراد المبيعات ناقص المردودات والخصومات</t>
    </r>
    <r>
      <rPr>
        <b/>
        <sz val="12"/>
        <color rgb="FF000000"/>
        <rFont val="Calibri"/>
        <family val="2"/>
        <scheme val="minor"/>
      </rPr>
      <t>)</t>
    </r>
  </si>
  <si>
    <t>المصروفات التمويلية</t>
  </si>
  <si>
    <t>هامش الربح للوحدة[1]</t>
  </si>
  <si>
    <t>الوحدة/ (********)</t>
  </si>
  <si>
    <t>مخزون إنتاج  تام  أول  المدة :</t>
  </si>
  <si>
    <t>مخزون إنتاج تام  أخر المدة :</t>
  </si>
  <si>
    <t>رقم الفاتورة</t>
  </si>
  <si>
    <t>تاريخ الفاتورة</t>
  </si>
  <si>
    <t>شروط التسليم</t>
  </si>
  <si>
    <t>شروط الدفع</t>
  </si>
  <si>
    <t>أسم المورد</t>
  </si>
  <si>
    <t>كود المورد</t>
  </si>
  <si>
    <t>بلد المنشأ</t>
  </si>
  <si>
    <t>اسم الشركة</t>
  </si>
  <si>
    <t>العنوان</t>
  </si>
  <si>
    <t>مشتري مستقل</t>
  </si>
  <si>
    <t>مشتري مرتبط</t>
  </si>
  <si>
    <t xml:space="preserve">التدفقات النقدية </t>
  </si>
  <si>
    <t>ملحق 4</t>
  </si>
  <si>
    <t>العائد على الاستثمار %</t>
  </si>
  <si>
    <t>نأمل استخدام الريال السعودي مع بيان مصدر سعر الصرف.</t>
  </si>
  <si>
    <t>نامل توضيح طريقة حساب الاستثمار من واقع القوائم المالية</t>
  </si>
  <si>
    <t>نامل استخدام الارقام الموجودة فى الميزانية فى حالة عدم القدرة على  فصل بيانات المنتج المشابه</t>
  </si>
  <si>
    <t>ملحق 6</t>
  </si>
  <si>
    <r>
      <t>إجمالي  المبيعات (ل</t>
    </r>
    <r>
      <rPr>
        <b/>
        <sz val="14"/>
        <color rgb="FFFF0000"/>
        <rFont val="Calibri"/>
        <family val="2"/>
        <scheme val="minor"/>
      </rPr>
      <t>كل المنتجات محلي وتصدير</t>
    </r>
    <r>
      <rPr>
        <b/>
        <sz val="14"/>
        <color theme="1"/>
        <rFont val="Calibri"/>
        <family val="2"/>
        <scheme val="minor"/>
      </rPr>
      <t>)</t>
    </r>
  </si>
  <si>
    <t>إجمالي كمية المبيعات</t>
  </si>
  <si>
    <t>سعر البيع  
مستوى باب المصنع</t>
  </si>
  <si>
    <t>المبيعات المحلية من المنتج   المشابه</t>
  </si>
  <si>
    <t>مبيعات التصدير من المنتج  المشابه</t>
  </si>
  <si>
    <t xml:space="preserve">مبيعات محتجزة من المنتج المشابه </t>
  </si>
  <si>
    <t xml:space="preserve">كمية وأسعار مبيعات المنتج  المشابه </t>
  </si>
  <si>
    <t>ملحق 7</t>
  </si>
  <si>
    <t>المنتج  المشابه</t>
  </si>
  <si>
    <t>المبيعات المحلية</t>
  </si>
  <si>
    <t>ملحق 8</t>
  </si>
  <si>
    <t>الطاقة الإنتاجية المتاحة</t>
  </si>
  <si>
    <r>
      <t xml:space="preserve">الإنتاج والطاقة المستغلة للمنتج المشابه </t>
    </r>
    <r>
      <rPr>
        <b/>
        <sz val="16"/>
        <color rgb="FFFF0000"/>
        <rFont val="Calibri"/>
        <family val="2"/>
        <scheme val="minor"/>
      </rPr>
      <t xml:space="preserve"> </t>
    </r>
  </si>
  <si>
    <t>الطاقة القصوى</t>
  </si>
  <si>
    <t xml:space="preserve">تكلفة اولية </t>
  </si>
  <si>
    <t>تكاليف صناعية غير مباشرة</t>
  </si>
  <si>
    <t>تكلفة الإنتاج تحت التشغيل أول الفترة</t>
  </si>
  <si>
    <r>
      <t xml:space="preserve">(-)  تكلفة </t>
    </r>
    <r>
      <rPr>
        <sz val="12"/>
        <color theme="1"/>
        <rFont val="Times New Roman"/>
        <family val="1"/>
      </rPr>
      <t>الإنتاج</t>
    </r>
    <r>
      <rPr>
        <sz val="12"/>
        <color theme="1"/>
        <rFont val="Calibri"/>
        <family val="2"/>
        <scheme val="minor"/>
      </rPr>
      <t xml:space="preserve"> تحت التشغيل آخر الفترة</t>
    </r>
  </si>
  <si>
    <t>تكلفة الإنتاج التام خلال الفترة</t>
  </si>
  <si>
    <t>تكاليف مخزون الانتاج التام اول الفترة</t>
  </si>
  <si>
    <t xml:space="preserve">تكلفة الانتاج التام المتاح للبيع </t>
  </si>
  <si>
    <t>(-) تكاليف مخزون الانتاج التام اخر الفترة</t>
  </si>
  <si>
    <t xml:space="preserve"> إجمالي تكلفة التصنيع</t>
  </si>
  <si>
    <t>تكلفة الوحدات  المباعة خلال الفترة</t>
  </si>
  <si>
    <r>
      <t xml:space="preserve">الكبت السعرى للمنتج المحلي المشابه </t>
    </r>
    <r>
      <rPr>
        <b/>
        <sz val="16"/>
        <color rgb="FFFF0000"/>
        <rFont val="Calibri"/>
        <family val="2"/>
        <scheme val="minor"/>
      </rPr>
      <t xml:space="preserve"> </t>
    </r>
  </si>
  <si>
    <t>ملحق 11</t>
  </si>
  <si>
    <r>
      <t xml:space="preserve">  مخزون المنتج المشابه </t>
    </r>
    <r>
      <rPr>
        <b/>
        <sz val="16"/>
        <color rgb="FFFF0000"/>
        <rFont val="Calibri"/>
        <family val="2"/>
        <scheme val="minor"/>
      </rPr>
      <t xml:space="preserve"> </t>
    </r>
  </si>
  <si>
    <t>ملحق 12</t>
  </si>
  <si>
    <t>بيان فواتير استيراد المنتج  الخاضع للتحقيق</t>
  </si>
  <si>
    <t>كود المشتريات</t>
  </si>
  <si>
    <t xml:space="preserve">الاسم التجاري </t>
  </si>
  <si>
    <t>القيمة بالفاتورة</t>
  </si>
  <si>
    <t>يتم توضيح العملة ،  وحدة القياس، سعر الصرف</t>
  </si>
  <si>
    <t>ملحق 13</t>
  </si>
  <si>
    <t>المنتج ( الصنف )</t>
  </si>
  <si>
    <t>دولة المنشأ</t>
  </si>
  <si>
    <t>نامل ذكر القيمة بالريال السعودي مع بيان مصدر سعر الصرف.</t>
  </si>
  <si>
    <t>كود العميل</t>
  </si>
  <si>
    <t>اسم العميل</t>
  </si>
  <si>
    <t>كود المبيعات</t>
  </si>
  <si>
    <t>المورد</t>
  </si>
  <si>
    <r>
      <t xml:space="preserve"> العمالة و الأجور  والانتاجية للمنتج المشابه</t>
    </r>
    <r>
      <rPr>
        <b/>
        <sz val="16"/>
        <color rgb="FFFF0000"/>
        <rFont val="Calibri"/>
        <family val="2"/>
        <scheme val="minor"/>
      </rPr>
      <t xml:space="preserve"> </t>
    </r>
  </si>
  <si>
    <t>* يمكن حساب انتاجية العامل = حجم الانتاج ÷ عدد العمال</t>
  </si>
  <si>
    <t>نأمل توضيح القيمة بالريال السعودي مع بيان مصدر سعر الصرف</t>
  </si>
  <si>
    <t xml:space="preserve"> </t>
  </si>
  <si>
    <t>الوحدة/ (***********) (القيمة******)</t>
  </si>
  <si>
    <t>ملحق 9</t>
  </si>
  <si>
    <t>2022/2023</t>
  </si>
  <si>
    <t>ملحق 1</t>
  </si>
  <si>
    <t>ملحق 2</t>
  </si>
  <si>
    <t>ملحق رقم 3</t>
  </si>
  <si>
    <t>ملحق 5</t>
  </si>
  <si>
    <t>ملحق 10</t>
  </si>
  <si>
    <t xml:space="preserve"> قيمة (ريال سعودي) / وحدة (***)</t>
  </si>
  <si>
    <t>* الإنتاجية</t>
  </si>
  <si>
    <t>العنوان والموقع الإلكتروني</t>
  </si>
  <si>
    <t>رقم/أرقام التليفون</t>
  </si>
  <si>
    <t>أسماء الموردين للمنتج المشابه أو المنتج الخاضع للتحقيق بالمملكة</t>
  </si>
  <si>
    <t>نأمل تقديم الجدول  باستخدام  Excel  لكل فترة من فترات تقييم الضرر</t>
  </si>
  <si>
    <t>قائمة  تكاليف المنتج المشابه*</t>
  </si>
  <si>
    <t>*يرجى تعبئة الجدول لكل مقاس/ صنف/ نوع</t>
  </si>
  <si>
    <t>بيان بكافة صفقات مبيعات المنتج المشابه بالسوق المحلي خلال 2022/2023</t>
  </si>
  <si>
    <t>متوسط تكلفة الإنتاج المباع</t>
  </si>
  <si>
    <t>من يوليو 2022 إلى يونيو 2023</t>
  </si>
  <si>
    <r>
      <t xml:space="preserve">المبيعات </t>
    </r>
    <r>
      <rPr>
        <b/>
        <u/>
        <sz val="14"/>
        <color theme="1"/>
        <rFont val="Calibri"/>
        <family val="2"/>
        <scheme val="minor"/>
      </rPr>
      <t xml:space="preserve">في السوق المحلي </t>
    </r>
    <r>
      <rPr>
        <b/>
        <sz val="14"/>
        <color theme="1"/>
        <rFont val="Calibri"/>
        <family val="2"/>
        <scheme val="minor"/>
      </rPr>
      <t>لكافة المنتجات</t>
    </r>
  </si>
  <si>
    <t xml:space="preserve"> المبيعات الإجمالية</t>
  </si>
  <si>
    <t xml:space="preserve">الاستثمار والعائد على الاستثمار </t>
  </si>
  <si>
    <t>إجمالي الاستثمارات (الخاصة بالمنتج المحلي المشابه إن أمكن)</t>
  </si>
  <si>
    <r>
      <rPr>
        <b/>
        <sz val="11"/>
        <color rgb="FFFF0000"/>
        <rFont val="Calibri"/>
        <family val="2"/>
        <scheme val="minor"/>
      </rPr>
      <t>نأمل</t>
    </r>
    <r>
      <rPr>
        <b/>
        <sz val="12"/>
        <color rgb="FFFF0000"/>
        <rFont val="Calibri"/>
        <family val="2"/>
        <scheme val="minor"/>
      </rPr>
      <t xml:space="preserve"> تحديد وحدة القياس.</t>
    </r>
  </si>
  <si>
    <t>التدفق النقدي من الأنشطة الاستثمارية</t>
  </si>
  <si>
    <t xml:space="preserve"> -   يرجى توضيح أسس تحميل التكاليف لشركتكم، وما إذا كان هناك أي تغير في أسس تحميل التكاليف عن ما كان متبعاً في السنوات السابقة.</t>
  </si>
  <si>
    <t>[1] في حالة تسجيل خسائر أو انخفاض في الأرباح، وضح متوسط هامش الربح للوحدة المعتاد عند بيع المنتج المحلي داخل السوق المحلي -</t>
  </si>
  <si>
    <t>*  يرجى إعداد الجدول السابق لكل فترة من فترات تقييم الضرر.</t>
  </si>
  <si>
    <t>قائمة الدخل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</si>
</sst>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u/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Sultan normal"/>
      <charset val="178"/>
    </font>
    <font>
      <b/>
      <sz val="11"/>
      <color rgb="FFFF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2"/>
      <color rgb="FFFF0000"/>
      <name val="Sultan normal"/>
      <charset val="178"/>
    </font>
    <font>
      <sz val="12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u/>
      <sz val="16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7066"/>
        <bgColor indexed="64"/>
      </patternFill>
    </fill>
    <fill>
      <patternFill patternType="solid">
        <fgColor rgb="FF009284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9" fontId="16" fillId="0" borderId="0" applyFont="0" applyFill="0" applyBorder="0" applyAlignment="0" applyProtection="0"/>
  </cellStyleXfs>
  <cellXfs count="156">
    <xf numFmtId="0" fontId="0" fillId="0" borderId="0" xfId="0"/>
    <xf numFmtId="0" fontId="2" fillId="0" borderId="1" xfId="0" applyFont="1" applyBorder="1" applyAlignment="1">
      <alignment horizontal="right" vertical="center" readingOrder="2"/>
    </xf>
    <xf numFmtId="0" fontId="0" fillId="0" borderId="1" xfId="0" applyBorder="1"/>
    <xf numFmtId="0" fontId="5" fillId="0" borderId="1" xfId="0" applyFont="1" applyBorder="1" applyAlignment="1">
      <alignment horizontal="center" vertical="center" wrapText="1" readingOrder="2"/>
    </xf>
    <xf numFmtId="0" fontId="7" fillId="0" borderId="1" xfId="0" applyFont="1" applyBorder="1" applyAlignment="1">
      <alignment vertical="center" wrapText="1" readingOrder="2"/>
    </xf>
    <xf numFmtId="0" fontId="7" fillId="0" borderId="1" xfId="0" applyFont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6" fillId="0" borderId="1" xfId="0" applyFont="1" applyBorder="1" applyAlignment="1">
      <alignment horizontal="center" vertical="center" wrapText="1" readingOrder="2"/>
    </xf>
    <xf numFmtId="0" fontId="5" fillId="0" borderId="5" xfId="0" applyFont="1" applyBorder="1" applyAlignment="1">
      <alignment horizontal="center"/>
    </xf>
    <xf numFmtId="0" fontId="16" fillId="0" borderId="0" xfId="0" applyFont="1" applyAlignment="1">
      <alignment horizontal="right" readingOrder="2"/>
    </xf>
    <xf numFmtId="0" fontId="16" fillId="0" borderId="0" xfId="0" applyFont="1"/>
    <xf numFmtId="0" fontId="16" fillId="0" borderId="1" xfId="0" applyFont="1" applyBorder="1"/>
    <xf numFmtId="0" fontId="2" fillId="0" borderId="1" xfId="0" applyFont="1" applyBorder="1" applyAlignment="1">
      <alignment horizontal="justify" vertical="center" wrapText="1" readingOrder="2"/>
    </xf>
    <xf numFmtId="0" fontId="4" fillId="0" borderId="1" xfId="0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right" vertical="center" wrapText="1" readingOrder="2"/>
    </xf>
    <xf numFmtId="0" fontId="2" fillId="0" borderId="1" xfId="0" applyFont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 wrapText="1" readingOrder="2"/>
    </xf>
    <xf numFmtId="0" fontId="20" fillId="0" borderId="1" xfId="0" applyFont="1" applyBorder="1" applyAlignment="1">
      <alignment horizontal="right" vertical="center" wrapText="1" readingOrder="2"/>
    </xf>
    <xf numFmtId="0" fontId="20" fillId="0" borderId="1" xfId="0" applyFont="1" applyBorder="1" applyAlignment="1">
      <alignment horizontal="center" vertical="center" readingOrder="2"/>
    </xf>
    <xf numFmtId="0" fontId="20" fillId="0" borderId="1" xfId="0" applyFont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justify" vertical="center" wrapText="1" readingOrder="2"/>
    </xf>
    <xf numFmtId="0" fontId="10" fillId="0" borderId="1" xfId="0" applyFont="1" applyBorder="1" applyAlignment="1">
      <alignment horizontal="justify" vertical="center" wrapText="1" readingOrder="2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6" fillId="3" borderId="1" xfId="0" applyFont="1" applyFill="1" applyBorder="1"/>
    <xf numFmtId="0" fontId="25" fillId="0" borderId="0" xfId="0" applyFont="1" applyAlignment="1">
      <alignment horizontal="center" vertical="center" readingOrder="2"/>
    </xf>
    <xf numFmtId="0" fontId="5" fillId="2" borderId="1" xfId="0" applyFont="1" applyFill="1" applyBorder="1" applyAlignment="1">
      <alignment horizontal="justify" vertical="center" wrapText="1" readingOrder="2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vertical="center" wrapText="1"/>
    </xf>
    <xf numFmtId="0" fontId="15" fillId="2" borderId="1" xfId="1" applyFont="1" applyFill="1" applyBorder="1" applyAlignment="1">
      <alignment vertical="center" wrapText="1"/>
    </xf>
    <xf numFmtId="0" fontId="22" fillId="0" borderId="1" xfId="0" applyFont="1" applyBorder="1" applyAlignment="1">
      <alignment horizontal="justify" vertical="center" wrapText="1" readingOrder="2"/>
    </xf>
    <xf numFmtId="0" fontId="19" fillId="0" borderId="1" xfId="0" applyFont="1" applyBorder="1" applyAlignment="1">
      <alignment horizontal="right" vertical="center" wrapText="1" readingOrder="2"/>
    </xf>
    <xf numFmtId="0" fontId="30" fillId="0" borderId="1" xfId="0" applyFont="1" applyBorder="1" applyAlignment="1">
      <alignment horizontal="center" vertical="center" wrapText="1" readingOrder="2"/>
    </xf>
    <xf numFmtId="0" fontId="0" fillId="0" borderId="1" xfId="0" applyBorder="1" applyAlignment="1">
      <alignment horizontal="center"/>
    </xf>
    <xf numFmtId="0" fontId="11" fillId="0" borderId="0" xfId="0" applyFont="1" applyAlignment="1">
      <alignment vertical="center" readingOrder="2"/>
    </xf>
    <xf numFmtId="0" fontId="26" fillId="0" borderId="1" xfId="0" applyFont="1" applyBorder="1" applyAlignment="1">
      <alignment horizontal="left" vertical="center" readingOrder="1"/>
    </xf>
    <xf numFmtId="0" fontId="11" fillId="0" borderId="0" xfId="0" applyFont="1" applyAlignment="1">
      <alignment horizontal="right" vertical="center" readingOrder="2"/>
    </xf>
    <xf numFmtId="0" fontId="2" fillId="0" borderId="14" xfId="0" applyFont="1" applyBorder="1" applyAlignment="1">
      <alignment horizontal="right" vertical="center" wrapText="1" readingOrder="2"/>
    </xf>
    <xf numFmtId="0" fontId="5" fillId="0" borderId="21" xfId="0" applyFont="1" applyBorder="1" applyAlignment="1">
      <alignment horizontal="center" vertical="center" wrapText="1" readingOrder="2"/>
    </xf>
    <xf numFmtId="0" fontId="5" fillId="0" borderId="22" xfId="0" applyFont="1" applyBorder="1" applyAlignment="1">
      <alignment horizontal="center" vertical="center" wrapText="1" readingOrder="2"/>
    </xf>
    <xf numFmtId="0" fontId="2" fillId="0" borderId="23" xfId="0" applyFont="1" applyBorder="1" applyAlignment="1">
      <alignment horizontal="right" vertical="center" wrapText="1" readingOrder="2"/>
    </xf>
    <xf numFmtId="0" fontId="2" fillId="0" borderId="24" xfId="0" applyFont="1" applyBorder="1" applyAlignment="1">
      <alignment horizontal="right" vertical="center" wrapText="1" readingOrder="2"/>
    </xf>
    <xf numFmtId="0" fontId="2" fillId="0" borderId="25" xfId="0" applyFont="1" applyBorder="1" applyAlignment="1">
      <alignment horizontal="right" vertical="center" wrapText="1" readingOrder="2"/>
    </xf>
    <xf numFmtId="0" fontId="2" fillId="0" borderId="26" xfId="0" applyFont="1" applyBorder="1" applyAlignment="1">
      <alignment horizontal="right" vertical="center" wrapText="1" readingOrder="2"/>
    </xf>
    <xf numFmtId="0" fontId="3" fillId="0" borderId="0" xfId="0" applyFont="1" applyAlignment="1">
      <alignment horizontal="center" vertical="center" readingOrder="2"/>
    </xf>
    <xf numFmtId="0" fontId="5" fillId="0" borderId="0" xfId="0" applyFont="1" applyAlignment="1">
      <alignment horizontal="right" readingOrder="2"/>
    </xf>
    <xf numFmtId="9" fontId="1" fillId="0" borderId="1" xfId="2" applyFont="1" applyBorder="1"/>
    <xf numFmtId="0" fontId="19" fillId="0" borderId="1" xfId="2" applyNumberFormat="1" applyFont="1" applyBorder="1" applyAlignment="1">
      <alignment horizontal="center" vertical="center" wrapText="1" readingOrder="2"/>
    </xf>
    <xf numFmtId="0" fontId="11" fillId="0" borderId="0" xfId="0" applyFont="1" applyAlignment="1">
      <alignment horizontal="justify" vertical="center" readingOrder="2"/>
    </xf>
    <xf numFmtId="0" fontId="26" fillId="0" borderId="0" xfId="0" applyFont="1" applyAlignment="1">
      <alignment horizontal="justify" vertical="center" readingOrder="2"/>
    </xf>
    <xf numFmtId="0" fontId="13" fillId="0" borderId="0" xfId="0" applyFont="1" applyAlignment="1">
      <alignment horizontal="justify" vertical="center" readingOrder="2"/>
    </xf>
    <xf numFmtId="0" fontId="4" fillId="0" borderId="0" xfId="0" applyFont="1" applyAlignment="1">
      <alignment horizontal="justify" vertical="center" readingOrder="2"/>
    </xf>
    <xf numFmtId="0" fontId="26" fillId="2" borderId="0" xfId="0" applyFont="1" applyFill="1" applyAlignment="1">
      <alignment horizontal="justify" vertical="center" readingOrder="2"/>
    </xf>
    <xf numFmtId="0" fontId="16" fillId="0" borderId="7" xfId="0" applyFont="1" applyBorder="1"/>
    <xf numFmtId="0" fontId="16" fillId="3" borderId="7" xfId="0" applyFont="1" applyFill="1" applyBorder="1"/>
    <xf numFmtId="0" fontId="4" fillId="0" borderId="7" xfId="0" applyFont="1" applyBorder="1" applyAlignment="1">
      <alignment horizontal="center" vertical="center" wrapText="1" readingOrder="2"/>
    </xf>
    <xf numFmtId="0" fontId="11" fillId="3" borderId="1" xfId="0" applyFont="1" applyFill="1" applyBorder="1" applyAlignment="1">
      <alignment horizontal="justify" vertical="center" readingOrder="2"/>
    </xf>
    <xf numFmtId="0" fontId="26" fillId="0" borderId="1" xfId="0" applyFont="1" applyBorder="1" applyAlignment="1">
      <alignment horizontal="justify" vertical="center" readingOrder="2"/>
    </xf>
    <xf numFmtId="0" fontId="13" fillId="0" borderId="1" xfId="0" applyFont="1" applyBorder="1" applyAlignment="1">
      <alignment horizontal="justify" vertical="center" readingOrder="2"/>
    </xf>
    <xf numFmtId="0" fontId="4" fillId="0" borderId="1" xfId="0" applyFont="1" applyBorder="1" applyAlignment="1">
      <alignment horizontal="right" vertical="center" readingOrder="2"/>
    </xf>
    <xf numFmtId="0" fontId="26" fillId="2" borderId="1" xfId="0" applyFont="1" applyFill="1" applyBorder="1" applyAlignment="1">
      <alignment horizontal="justify" vertical="center" readingOrder="2"/>
    </xf>
    <xf numFmtId="0" fontId="11" fillId="0" borderId="1" xfId="0" applyFont="1" applyBorder="1" applyAlignment="1">
      <alignment horizontal="justify" vertical="center" readingOrder="2"/>
    </xf>
    <xf numFmtId="0" fontId="26" fillId="0" borderId="1" xfId="0" applyFont="1" applyBorder="1" applyAlignment="1">
      <alignment horizontal="right" vertical="center" readingOrder="2"/>
    </xf>
    <xf numFmtId="0" fontId="5" fillId="0" borderId="0" xfId="0" applyFont="1" applyAlignment="1">
      <alignment horizontal="right" vertical="center" readingOrder="2"/>
    </xf>
    <xf numFmtId="0" fontId="3" fillId="0" borderId="0" xfId="0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0" fontId="5" fillId="0" borderId="0" xfId="0" applyFont="1"/>
    <xf numFmtId="0" fontId="26" fillId="0" borderId="0" xfId="0" applyFont="1" applyAlignment="1">
      <alignment horizontal="left" vertical="center" readingOrder="1"/>
    </xf>
    <xf numFmtId="0" fontId="20" fillId="0" borderId="28" xfId="0" applyFont="1" applyBorder="1" applyAlignment="1">
      <alignment horizontal="center" vertical="center" readingOrder="2"/>
    </xf>
    <xf numFmtId="0" fontId="33" fillId="4" borderId="1" xfId="0" applyFont="1" applyFill="1" applyBorder="1" applyAlignment="1">
      <alignment horizontal="center" vertical="center" readingOrder="2"/>
    </xf>
    <xf numFmtId="0" fontId="33" fillId="4" borderId="1" xfId="0" applyFont="1" applyFill="1" applyBorder="1" applyAlignment="1">
      <alignment horizontal="center" vertical="center" wrapText="1" readingOrder="2"/>
    </xf>
    <xf numFmtId="0" fontId="33" fillId="5" borderId="1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3" fillId="4" borderId="2" xfId="0" applyFont="1" applyFill="1" applyBorder="1" applyAlignment="1">
      <alignment vertical="center" wrapText="1" readingOrder="2"/>
    </xf>
    <xf numFmtId="0" fontId="33" fillId="4" borderId="6" xfId="0" applyFont="1" applyFill="1" applyBorder="1" applyAlignment="1">
      <alignment horizontal="center" vertical="center" wrapText="1" readingOrder="2"/>
    </xf>
    <xf numFmtId="0" fontId="33" fillId="4" borderId="2" xfId="0" applyFont="1" applyFill="1" applyBorder="1" applyAlignment="1">
      <alignment horizontal="center" vertical="center" readingOrder="2"/>
    </xf>
    <xf numFmtId="0" fontId="33" fillId="4" borderId="2" xfId="0" applyFont="1" applyFill="1" applyBorder="1" applyAlignment="1">
      <alignment vertical="center" readingOrder="2"/>
    </xf>
    <xf numFmtId="0" fontId="33" fillId="4" borderId="2" xfId="0" applyFont="1" applyFill="1" applyBorder="1" applyAlignment="1">
      <alignment horizontal="center" vertical="center" wrapText="1" readingOrder="2"/>
    </xf>
    <xf numFmtId="0" fontId="33" fillId="4" borderId="1" xfId="0" applyFont="1" applyFill="1" applyBorder="1" applyAlignment="1">
      <alignment horizontal="center" vertical="center" readingOrder="2"/>
    </xf>
    <xf numFmtId="0" fontId="33" fillId="4" borderId="1" xfId="0" applyFont="1" applyFill="1" applyBorder="1" applyAlignment="1">
      <alignment horizontal="center" vertical="center" wrapText="1" readingOrder="2"/>
    </xf>
    <xf numFmtId="0" fontId="35" fillId="4" borderId="1" xfId="0" applyFont="1" applyFill="1" applyBorder="1" applyAlignment="1">
      <alignment horizontal="center" vertical="center" readingOrder="2"/>
    </xf>
    <xf numFmtId="0" fontId="2" fillId="0" borderId="0" xfId="0" applyFont="1" applyAlignment="1">
      <alignment horizontal="center" vertical="center" readingOrder="2"/>
    </xf>
    <xf numFmtId="0" fontId="1" fillId="0" borderId="0" xfId="0" applyFont="1" applyAlignment="1">
      <alignment horizontal="center" vertical="center" readingOrder="2"/>
    </xf>
    <xf numFmtId="0" fontId="32" fillId="5" borderId="1" xfId="0" applyFont="1" applyFill="1" applyBorder="1" applyAlignment="1">
      <alignment horizontal="center" vertical="center" wrapText="1"/>
    </xf>
    <xf numFmtId="0" fontId="32" fillId="4" borderId="2" xfId="0" applyFont="1" applyFill="1" applyBorder="1" applyAlignment="1">
      <alignment horizontal="center" vertical="center" wrapText="1" readingOrder="2"/>
    </xf>
    <xf numFmtId="0" fontId="32" fillId="4" borderId="9" xfId="0" applyFont="1" applyFill="1" applyBorder="1" applyAlignment="1">
      <alignment horizontal="center" vertical="center" wrapText="1" readingOrder="2"/>
    </xf>
    <xf numFmtId="0" fontId="32" fillId="4" borderId="3" xfId="0" applyFont="1" applyFill="1" applyBorder="1" applyAlignment="1">
      <alignment horizontal="center" vertical="center" wrapText="1" readingOrder="2"/>
    </xf>
    <xf numFmtId="0" fontId="32" fillId="4" borderId="1" xfId="0" applyFont="1" applyFill="1" applyBorder="1" applyAlignment="1">
      <alignment horizontal="center" vertical="center" wrapText="1" readingOrder="2"/>
    </xf>
    <xf numFmtId="0" fontId="32" fillId="5" borderId="2" xfId="0" applyFont="1" applyFill="1" applyBorder="1" applyAlignment="1">
      <alignment horizontal="center" vertical="center" wrapText="1"/>
    </xf>
    <xf numFmtId="0" fontId="32" fillId="5" borderId="9" xfId="0" applyFont="1" applyFill="1" applyBorder="1" applyAlignment="1">
      <alignment horizontal="center" vertical="center" wrapText="1"/>
    </xf>
    <xf numFmtId="0" fontId="32" fillId="5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 readingOrder="2"/>
    </xf>
    <xf numFmtId="0" fontId="5" fillId="0" borderId="0" xfId="0" applyFont="1" applyAlignment="1">
      <alignment horizontal="right" vertical="center" readingOrder="2"/>
    </xf>
    <xf numFmtId="0" fontId="32" fillId="4" borderId="4" xfId="0" applyFont="1" applyFill="1" applyBorder="1" applyAlignment="1">
      <alignment horizontal="center" vertical="center" readingOrder="2"/>
    </xf>
    <xf numFmtId="0" fontId="32" fillId="4" borderId="6" xfId="0" applyFont="1" applyFill="1" applyBorder="1" applyAlignment="1">
      <alignment horizontal="center" vertical="center" readingOrder="2"/>
    </xf>
    <xf numFmtId="0" fontId="32" fillId="4" borderId="8" xfId="0" applyFont="1" applyFill="1" applyBorder="1" applyAlignment="1">
      <alignment horizontal="center" vertical="center" readingOrder="2"/>
    </xf>
    <xf numFmtId="0" fontId="32" fillId="4" borderId="7" xfId="0" applyFont="1" applyFill="1" applyBorder="1" applyAlignment="1">
      <alignment horizontal="center" vertical="center" readingOrder="2"/>
    </xf>
    <xf numFmtId="0" fontId="32" fillId="4" borderId="27" xfId="0" applyFont="1" applyFill="1" applyBorder="1" applyAlignment="1">
      <alignment horizontal="center" vertical="center" readingOrder="2"/>
    </xf>
    <xf numFmtId="0" fontId="6" fillId="0" borderId="0" xfId="0" applyFont="1" applyAlignment="1">
      <alignment horizontal="center" vertical="center" readingOrder="2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readingOrder="2"/>
    </xf>
    <xf numFmtId="0" fontId="33" fillId="4" borderId="1" xfId="0" applyFont="1" applyFill="1" applyBorder="1" applyAlignment="1">
      <alignment horizontal="center" vertical="center" wrapText="1" readingOrder="2"/>
    </xf>
    <xf numFmtId="0" fontId="33" fillId="4" borderId="1" xfId="0" applyFont="1" applyFill="1" applyBorder="1" applyAlignment="1">
      <alignment horizontal="center" vertical="center" readingOrder="2"/>
    </xf>
    <xf numFmtId="0" fontId="33" fillId="4" borderId="10" xfId="0" applyFont="1" applyFill="1" applyBorder="1" applyAlignment="1">
      <alignment horizontal="center" vertical="center" wrapText="1" readingOrder="2"/>
    </xf>
    <xf numFmtId="0" fontId="33" fillId="4" borderId="14" xfId="0" applyFont="1" applyFill="1" applyBorder="1" applyAlignment="1">
      <alignment horizontal="center" vertical="center" wrapText="1" readingOrder="2"/>
    </xf>
    <xf numFmtId="0" fontId="33" fillId="4" borderId="11" xfId="0" applyFont="1" applyFill="1" applyBorder="1" applyAlignment="1">
      <alignment horizontal="center" vertical="center" readingOrder="2"/>
    </xf>
    <xf numFmtId="0" fontId="33" fillId="4" borderId="12" xfId="0" applyFont="1" applyFill="1" applyBorder="1" applyAlignment="1">
      <alignment horizontal="center" vertical="center" readingOrder="2"/>
    </xf>
    <xf numFmtId="0" fontId="33" fillId="4" borderId="13" xfId="0" applyFont="1" applyFill="1" applyBorder="1" applyAlignment="1">
      <alignment horizontal="center" vertical="center" readingOrder="2"/>
    </xf>
    <xf numFmtId="0" fontId="34" fillId="4" borderId="2" xfId="0" applyFont="1" applyFill="1" applyBorder="1" applyAlignment="1">
      <alignment horizontal="center" vertical="center" wrapText="1" readingOrder="2"/>
    </xf>
    <xf numFmtId="0" fontId="34" fillId="4" borderId="3" xfId="0" applyFont="1" applyFill="1" applyBorder="1" applyAlignment="1">
      <alignment horizontal="center" vertical="center" wrapText="1" readingOrder="2"/>
    </xf>
    <xf numFmtId="0" fontId="34" fillId="4" borderId="17" xfId="0" applyFont="1" applyFill="1" applyBorder="1" applyAlignment="1">
      <alignment horizontal="center" vertical="center" wrapText="1" readingOrder="2"/>
    </xf>
    <xf numFmtId="0" fontId="34" fillId="4" borderId="19" xfId="0" applyFont="1" applyFill="1" applyBorder="1" applyAlignment="1">
      <alignment horizontal="center" vertical="center" wrapText="1" readingOrder="2"/>
    </xf>
    <xf numFmtId="0" fontId="33" fillId="5" borderId="15" xfId="0" applyFont="1" applyFill="1" applyBorder="1" applyAlignment="1">
      <alignment horizontal="center" vertical="center" readingOrder="2"/>
    </xf>
    <xf numFmtId="0" fontId="33" fillId="5" borderId="7" xfId="0" applyFont="1" applyFill="1" applyBorder="1" applyAlignment="1">
      <alignment horizontal="center" vertical="center" readingOrder="2"/>
    </xf>
    <xf numFmtId="0" fontId="33" fillId="5" borderId="6" xfId="0" applyFont="1" applyFill="1" applyBorder="1" applyAlignment="1">
      <alignment horizontal="center" vertical="center" readingOrder="2"/>
    </xf>
    <xf numFmtId="0" fontId="35" fillId="4" borderId="16" xfId="0" applyFont="1" applyFill="1" applyBorder="1" applyAlignment="1">
      <alignment horizontal="center" vertical="center" wrapText="1" readingOrder="2"/>
    </xf>
    <xf numFmtId="0" fontId="35" fillId="4" borderId="18" xfId="0" applyFont="1" applyFill="1" applyBorder="1" applyAlignment="1">
      <alignment horizontal="center" vertical="center" wrapText="1" readingOrder="2"/>
    </xf>
    <xf numFmtId="0" fontId="35" fillId="4" borderId="20" xfId="0" applyFont="1" applyFill="1" applyBorder="1" applyAlignment="1">
      <alignment horizontal="center" vertical="center" wrapText="1" readingOrder="2"/>
    </xf>
    <xf numFmtId="0" fontId="11" fillId="0" borderId="0" xfId="0" applyFont="1" applyAlignment="1">
      <alignment horizontal="right" readingOrder="2"/>
    </xf>
    <xf numFmtId="0" fontId="12" fillId="0" borderId="0" xfId="0" applyFont="1" applyAlignment="1">
      <alignment horizontal="right" vertical="center" readingOrder="2"/>
    </xf>
    <xf numFmtId="0" fontId="11" fillId="0" borderId="0" xfId="0" applyFont="1" applyAlignment="1">
      <alignment horizontal="right" vertical="center" wrapText="1" readingOrder="2"/>
    </xf>
    <xf numFmtId="0" fontId="33" fillId="4" borderId="8" xfId="0" applyFont="1" applyFill="1" applyBorder="1" applyAlignment="1">
      <alignment horizontal="center" vertical="center" wrapText="1" readingOrder="2"/>
    </xf>
    <xf numFmtId="0" fontId="3" fillId="0" borderId="4" xfId="0" applyFont="1" applyBorder="1" applyAlignment="1">
      <alignment horizontal="center" vertical="center" readingOrder="2"/>
    </xf>
    <xf numFmtId="0" fontId="24" fillId="0" borderId="4" xfId="0" applyFont="1" applyBorder="1" applyAlignment="1">
      <alignment horizontal="center" vertical="center" readingOrder="2"/>
    </xf>
    <xf numFmtId="0" fontId="6" fillId="0" borderId="5" xfId="0" applyFont="1" applyBorder="1" applyAlignment="1">
      <alignment horizontal="center" vertical="center" readingOrder="2"/>
    </xf>
    <xf numFmtId="0" fontId="18" fillId="0" borderId="0" xfId="0" applyFont="1"/>
    <xf numFmtId="0" fontId="11" fillId="0" borderId="5" xfId="0" applyFont="1" applyBorder="1" applyAlignment="1">
      <alignment horizontal="right" vertical="center" readingOrder="2"/>
    </xf>
    <xf numFmtId="0" fontId="21" fillId="0" borderId="0" xfId="0" applyFont="1" applyAlignment="1">
      <alignment horizontal="center" vertical="center" readingOrder="2"/>
    </xf>
    <xf numFmtId="0" fontId="5" fillId="0" borderId="5" xfId="0" applyFont="1" applyBorder="1" applyAlignment="1">
      <alignment horizontal="right" readingOrder="2"/>
    </xf>
    <xf numFmtId="0" fontId="29" fillId="0" borderId="0" xfId="0" applyFont="1" applyAlignment="1">
      <alignment horizontal="center" vertical="center" readingOrder="2"/>
    </xf>
    <xf numFmtId="0" fontId="17" fillId="0" borderId="0" xfId="0" applyFont="1" applyAlignment="1">
      <alignment horizontal="center" vertical="center" readingOrder="2"/>
    </xf>
    <xf numFmtId="0" fontId="36" fillId="4" borderId="1" xfId="0" applyFont="1" applyFill="1" applyBorder="1" applyAlignment="1">
      <alignment horizontal="center" vertical="center" wrapText="1" readingOrder="2"/>
    </xf>
    <xf numFmtId="0" fontId="34" fillId="4" borderId="1" xfId="0" applyFont="1" applyFill="1" applyBorder="1" applyAlignment="1">
      <alignment horizontal="center" vertical="center" wrapText="1" readingOrder="2"/>
    </xf>
    <xf numFmtId="0" fontId="8" fillId="0" borderId="5" xfId="0" applyFont="1" applyBorder="1" applyAlignment="1">
      <alignment horizontal="center" vertical="center" readingOrder="2"/>
    </xf>
    <xf numFmtId="0" fontId="33" fillId="4" borderId="9" xfId="0" applyFont="1" applyFill="1" applyBorder="1" applyAlignment="1">
      <alignment horizontal="center" vertical="center" wrapText="1" readingOrder="2"/>
    </xf>
    <xf numFmtId="0" fontId="0" fillId="0" borderId="0" xfId="0" applyFont="1"/>
    <xf numFmtId="0" fontId="8" fillId="0" borderId="0" xfId="0" applyFont="1" applyAlignment="1">
      <alignment horizontal="right"/>
    </xf>
    <xf numFmtId="0" fontId="8" fillId="0" borderId="5" xfId="0" applyFont="1" applyBorder="1" applyAlignment="1">
      <alignment horizontal="right" vertical="center" readingOrder="2"/>
    </xf>
    <xf numFmtId="0" fontId="8" fillId="0" borderId="0" xfId="0" applyFont="1" applyAlignment="1">
      <alignment horizontal="right" readingOrder="2"/>
    </xf>
    <xf numFmtId="0" fontId="8" fillId="0" borderId="0" xfId="0" applyFont="1" applyAlignment="1">
      <alignment horizontal="right" vertical="center" readingOrder="2"/>
    </xf>
    <xf numFmtId="0" fontId="8" fillId="0" borderId="0" xfId="0" applyFont="1"/>
    <xf numFmtId="0" fontId="8" fillId="0" borderId="0" xfId="0" applyFont="1" applyAlignment="1">
      <alignment vertical="center" readingOrder="2"/>
    </xf>
    <xf numFmtId="0" fontId="8" fillId="0" borderId="0" xfId="0" applyFont="1" applyBorder="1" applyAlignment="1">
      <alignment horizontal="right" readingOrder="2"/>
    </xf>
    <xf numFmtId="0" fontId="8" fillId="0" borderId="0" xfId="0" applyFont="1" applyBorder="1" applyAlignment="1">
      <alignment readingOrder="2"/>
    </xf>
    <xf numFmtId="0" fontId="37" fillId="0" borderId="0" xfId="0" applyFont="1" applyBorder="1"/>
    <xf numFmtId="0" fontId="11" fillId="0" borderId="0" xfId="0" applyFont="1" applyBorder="1" applyAlignment="1">
      <alignment readingOrder="2"/>
    </xf>
    <xf numFmtId="0" fontId="8" fillId="0" borderId="0" xfId="0" applyFont="1" applyAlignment="1">
      <alignment horizontal="right" vertical="center" readingOrder="2"/>
    </xf>
    <xf numFmtId="0" fontId="8" fillId="0" borderId="0" xfId="0" applyFont="1" applyAlignment="1">
      <alignment vertic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7066"/>
      <color rgb="FF009284"/>
      <color rgb="FF009688"/>
      <color rgb="FF9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rightToLeft="1" tabSelected="1" zoomScale="85" zoomScaleNormal="85" workbookViewId="0">
      <pane ySplit="8" topLeftCell="A9" activePane="bottomLeft" state="frozen"/>
      <selection pane="bottomLeft" activeCell="J37" sqref="J37"/>
    </sheetView>
  </sheetViews>
  <sheetFormatPr defaultColWidth="8.85546875" defaultRowHeight="15"/>
  <cols>
    <col min="1" max="1" width="41" bestFit="1" customWidth="1"/>
    <col min="2" max="3" width="13.5703125" bestFit="1" customWidth="1"/>
    <col min="4" max="4" width="12.85546875" bestFit="1" customWidth="1"/>
    <col min="5" max="5" width="13.5703125" bestFit="1" customWidth="1"/>
    <col min="6" max="6" width="12.85546875" bestFit="1" customWidth="1"/>
    <col min="7" max="8" width="13.5703125" bestFit="1" customWidth="1"/>
    <col min="9" max="9" width="12.85546875" bestFit="1" customWidth="1"/>
    <col min="10" max="10" width="13.5703125" bestFit="1" customWidth="1"/>
    <col min="11" max="11" width="12.85546875" bestFit="1" customWidth="1"/>
    <col min="12" max="13" width="13.5703125" bestFit="1" customWidth="1"/>
    <col min="14" max="14" width="12.85546875" bestFit="1" customWidth="1"/>
    <col min="15" max="15" width="13.5703125" bestFit="1" customWidth="1"/>
    <col min="16" max="16" width="12.85546875" bestFit="1" customWidth="1"/>
    <col min="17" max="18" width="13.5703125" bestFit="1" customWidth="1"/>
    <col min="19" max="19" width="12.85546875" bestFit="1" customWidth="1"/>
    <col min="20" max="20" width="13.5703125" bestFit="1" customWidth="1"/>
    <col min="21" max="21" width="12.85546875" bestFit="1" customWidth="1"/>
  </cols>
  <sheetData>
    <row r="1" spans="1:21" ht="18.75">
      <c r="A1" s="87" t="s">
        <v>129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</row>
    <row r="2" spans="1:21" ht="18.75">
      <c r="A2" s="87" t="s">
        <v>154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</row>
    <row r="3" spans="1:21" ht="18.75">
      <c r="A3" s="88" t="s">
        <v>6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</row>
    <row r="4" spans="1:21" ht="15.75">
      <c r="A4" s="27"/>
      <c r="B4" s="100">
        <v>2020</v>
      </c>
      <c r="C4" s="101"/>
      <c r="D4" s="101"/>
      <c r="E4" s="101"/>
      <c r="F4" s="102"/>
      <c r="G4" s="103">
        <v>2021</v>
      </c>
      <c r="H4" s="99"/>
      <c r="I4" s="99"/>
      <c r="J4" s="99"/>
      <c r="K4" s="99"/>
      <c r="L4" s="99">
        <v>2022</v>
      </c>
      <c r="M4" s="99"/>
      <c r="N4" s="99"/>
      <c r="O4" s="99"/>
      <c r="P4" s="99"/>
      <c r="Q4" s="99" t="s">
        <v>128</v>
      </c>
      <c r="R4" s="99"/>
      <c r="S4" s="99"/>
      <c r="T4" s="99"/>
      <c r="U4" s="99"/>
    </row>
    <row r="5" spans="1:21" ht="15.75">
      <c r="A5" s="93" t="s">
        <v>54</v>
      </c>
      <c r="B5" s="93" t="s">
        <v>7</v>
      </c>
      <c r="C5" s="93" t="s">
        <v>89</v>
      </c>
      <c r="D5" s="93"/>
      <c r="E5" s="93" t="s">
        <v>8</v>
      </c>
      <c r="F5" s="93"/>
      <c r="G5" s="93" t="s">
        <v>7</v>
      </c>
      <c r="H5" s="93" t="s">
        <v>89</v>
      </c>
      <c r="I5" s="93"/>
      <c r="J5" s="93" t="s">
        <v>8</v>
      </c>
      <c r="K5" s="93"/>
      <c r="L5" s="90" t="s">
        <v>7</v>
      </c>
      <c r="M5" s="93" t="s">
        <v>89</v>
      </c>
      <c r="N5" s="93"/>
      <c r="O5" s="93" t="s">
        <v>8</v>
      </c>
      <c r="P5" s="93"/>
      <c r="Q5" s="93" t="s">
        <v>7</v>
      </c>
      <c r="R5" s="93" t="s">
        <v>89</v>
      </c>
      <c r="S5" s="93"/>
      <c r="T5" s="93" t="s">
        <v>8</v>
      </c>
      <c r="U5" s="93"/>
    </row>
    <row r="6" spans="1:21">
      <c r="A6" s="93"/>
      <c r="B6" s="93"/>
      <c r="C6" s="89" t="s">
        <v>90</v>
      </c>
      <c r="D6" s="94" t="s">
        <v>55</v>
      </c>
      <c r="E6" s="89" t="s">
        <v>90</v>
      </c>
      <c r="F6" s="94" t="s">
        <v>55</v>
      </c>
      <c r="G6" s="93"/>
      <c r="H6" s="89" t="s">
        <v>90</v>
      </c>
      <c r="I6" s="94" t="s">
        <v>55</v>
      </c>
      <c r="J6" s="89" t="s">
        <v>90</v>
      </c>
      <c r="K6" s="94" t="s">
        <v>55</v>
      </c>
      <c r="L6" s="91"/>
      <c r="M6" s="89" t="s">
        <v>90</v>
      </c>
      <c r="N6" s="94" t="s">
        <v>55</v>
      </c>
      <c r="O6" s="89" t="s">
        <v>90</v>
      </c>
      <c r="P6" s="94" t="s">
        <v>55</v>
      </c>
      <c r="Q6" s="93"/>
      <c r="R6" s="89" t="s">
        <v>90</v>
      </c>
      <c r="S6" s="94" t="s">
        <v>55</v>
      </c>
      <c r="T6" s="89" t="s">
        <v>90</v>
      </c>
      <c r="U6" s="94" t="s">
        <v>55</v>
      </c>
    </row>
    <row r="7" spans="1:21">
      <c r="A7" s="93"/>
      <c r="B7" s="93"/>
      <c r="C7" s="89"/>
      <c r="D7" s="95"/>
      <c r="E7" s="89"/>
      <c r="F7" s="95"/>
      <c r="G7" s="93"/>
      <c r="H7" s="89"/>
      <c r="I7" s="95"/>
      <c r="J7" s="89"/>
      <c r="K7" s="95"/>
      <c r="L7" s="91"/>
      <c r="M7" s="89"/>
      <c r="N7" s="95"/>
      <c r="O7" s="89"/>
      <c r="P7" s="95"/>
      <c r="Q7" s="93"/>
      <c r="R7" s="89"/>
      <c r="S7" s="95"/>
      <c r="T7" s="89"/>
      <c r="U7" s="95"/>
    </row>
    <row r="8" spans="1:21">
      <c r="A8" s="93"/>
      <c r="B8" s="93"/>
      <c r="C8" s="89"/>
      <c r="D8" s="96"/>
      <c r="E8" s="89"/>
      <c r="F8" s="96"/>
      <c r="G8" s="93"/>
      <c r="H8" s="89"/>
      <c r="I8" s="96"/>
      <c r="J8" s="89"/>
      <c r="K8" s="96"/>
      <c r="L8" s="92"/>
      <c r="M8" s="89"/>
      <c r="N8" s="96"/>
      <c r="O8" s="89"/>
      <c r="P8" s="96"/>
      <c r="Q8" s="93"/>
      <c r="R8" s="89"/>
      <c r="S8" s="96"/>
      <c r="T8" s="89"/>
      <c r="U8" s="96"/>
    </row>
    <row r="9" spans="1:21" ht="15.75">
      <c r="A9" s="28" t="s">
        <v>56</v>
      </c>
      <c r="B9" s="6"/>
      <c r="C9" s="6"/>
      <c r="D9" s="6"/>
      <c r="E9" s="29"/>
      <c r="F9" s="30"/>
      <c r="G9" s="6"/>
      <c r="H9" s="6"/>
      <c r="I9" s="6"/>
      <c r="J9" s="29"/>
      <c r="K9" s="30"/>
      <c r="L9" s="6"/>
      <c r="M9" s="6"/>
      <c r="N9" s="6"/>
      <c r="O9" s="29"/>
      <c r="P9" s="30"/>
      <c r="Q9" s="6"/>
      <c r="R9" s="6"/>
      <c r="S9" s="6"/>
      <c r="T9" s="29"/>
      <c r="U9" s="30"/>
    </row>
    <row r="10" spans="1:21" ht="15.75">
      <c r="A10" s="30" t="s">
        <v>9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ht="15.75">
      <c r="A11" s="31" t="s">
        <v>10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ht="31.5">
      <c r="A12" s="30" t="s">
        <v>57</v>
      </c>
      <c r="B12" s="6">
        <f>B10-B11</f>
        <v>0</v>
      </c>
      <c r="C12" s="6">
        <f t="shared" ref="C12:U12" si="0">C10-C11</f>
        <v>0</v>
      </c>
      <c r="D12" s="6">
        <f t="shared" si="0"/>
        <v>0</v>
      </c>
      <c r="E12" s="6">
        <f t="shared" si="0"/>
        <v>0</v>
      </c>
      <c r="F12" s="6">
        <f t="shared" si="0"/>
        <v>0</v>
      </c>
      <c r="G12" s="6">
        <f t="shared" si="0"/>
        <v>0</v>
      </c>
      <c r="H12" s="6">
        <f t="shared" si="0"/>
        <v>0</v>
      </c>
      <c r="I12" s="6">
        <f t="shared" si="0"/>
        <v>0</v>
      </c>
      <c r="J12" s="6">
        <f t="shared" si="0"/>
        <v>0</v>
      </c>
      <c r="K12" s="6">
        <f t="shared" si="0"/>
        <v>0</v>
      </c>
      <c r="L12" s="6">
        <f t="shared" si="0"/>
        <v>0</v>
      </c>
      <c r="M12" s="6">
        <f t="shared" si="0"/>
        <v>0</v>
      </c>
      <c r="N12" s="6">
        <f t="shared" si="0"/>
        <v>0</v>
      </c>
      <c r="O12" s="6">
        <f t="shared" si="0"/>
        <v>0</v>
      </c>
      <c r="P12" s="6">
        <f t="shared" si="0"/>
        <v>0</v>
      </c>
      <c r="Q12" s="6">
        <f t="shared" si="0"/>
        <v>0</v>
      </c>
      <c r="R12" s="6">
        <f t="shared" si="0"/>
        <v>0</v>
      </c>
      <c r="S12" s="6">
        <f t="shared" si="0"/>
        <v>0</v>
      </c>
      <c r="T12" s="6">
        <f t="shared" si="0"/>
        <v>0</v>
      </c>
      <c r="U12" s="6">
        <f t="shared" si="0"/>
        <v>0</v>
      </c>
    </row>
    <row r="13" spans="1:21" ht="15.75">
      <c r="A13" s="32" t="s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ht="15.75">
      <c r="A14" s="32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ht="15.75">
      <c r="A15" s="33" t="s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ht="15.75">
      <c r="A16" s="30" t="s">
        <v>14</v>
      </c>
      <c r="B16" s="6">
        <f>B13+B14-B15</f>
        <v>0</v>
      </c>
      <c r="C16" s="6">
        <f t="shared" ref="C16:U16" si="1">C13+C14-C15</f>
        <v>0</v>
      </c>
      <c r="D16" s="6">
        <f t="shared" si="1"/>
        <v>0</v>
      </c>
      <c r="E16" s="6">
        <f t="shared" si="1"/>
        <v>0</v>
      </c>
      <c r="F16" s="6">
        <f t="shared" si="1"/>
        <v>0</v>
      </c>
      <c r="G16" s="6">
        <f t="shared" si="1"/>
        <v>0</v>
      </c>
      <c r="H16" s="6">
        <f t="shared" si="1"/>
        <v>0</v>
      </c>
      <c r="I16" s="6">
        <f t="shared" si="1"/>
        <v>0</v>
      </c>
      <c r="J16" s="6">
        <f t="shared" si="1"/>
        <v>0</v>
      </c>
      <c r="K16" s="6">
        <f t="shared" si="1"/>
        <v>0</v>
      </c>
      <c r="L16" s="6">
        <f t="shared" si="1"/>
        <v>0</v>
      </c>
      <c r="M16" s="6">
        <f t="shared" si="1"/>
        <v>0</v>
      </c>
      <c r="N16" s="6">
        <f t="shared" si="1"/>
        <v>0</v>
      </c>
      <c r="O16" s="6">
        <f t="shared" si="1"/>
        <v>0</v>
      </c>
      <c r="P16" s="6">
        <f t="shared" si="1"/>
        <v>0</v>
      </c>
      <c r="Q16" s="6">
        <f t="shared" si="1"/>
        <v>0</v>
      </c>
      <c r="R16" s="6">
        <f t="shared" si="1"/>
        <v>0</v>
      </c>
      <c r="S16" s="6">
        <f t="shared" si="1"/>
        <v>0</v>
      </c>
      <c r="T16" s="6">
        <f t="shared" si="1"/>
        <v>0</v>
      </c>
      <c r="U16" s="6">
        <f t="shared" si="1"/>
        <v>0</v>
      </c>
    </row>
    <row r="17" spans="1:21" ht="15.75">
      <c r="A17" s="30" t="s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ht="15.75">
      <c r="A18" s="31" t="s">
        <v>16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ht="15.75">
      <c r="A19" s="31" t="s">
        <v>17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ht="15.75">
      <c r="A20" s="31" t="s">
        <v>18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ht="15.75">
      <c r="A21" s="31" t="s">
        <v>19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ht="15.75">
      <c r="A22" s="30" t="s">
        <v>20</v>
      </c>
      <c r="B22" s="6">
        <f>B21+B20+B19+B18</f>
        <v>0</v>
      </c>
      <c r="C22" s="6">
        <f t="shared" ref="C22:U22" si="2">C21+C20+C19+C18</f>
        <v>0</v>
      </c>
      <c r="D22" s="6">
        <f t="shared" si="2"/>
        <v>0</v>
      </c>
      <c r="E22" s="6">
        <f t="shared" si="2"/>
        <v>0</v>
      </c>
      <c r="F22" s="6">
        <f t="shared" si="2"/>
        <v>0</v>
      </c>
      <c r="G22" s="6">
        <f t="shared" si="2"/>
        <v>0</v>
      </c>
      <c r="H22" s="6">
        <f t="shared" si="2"/>
        <v>0</v>
      </c>
      <c r="I22" s="6">
        <f t="shared" si="2"/>
        <v>0</v>
      </c>
      <c r="J22" s="6">
        <f t="shared" si="2"/>
        <v>0</v>
      </c>
      <c r="K22" s="6">
        <f t="shared" si="2"/>
        <v>0</v>
      </c>
      <c r="L22" s="6">
        <f t="shared" si="2"/>
        <v>0</v>
      </c>
      <c r="M22" s="6">
        <f t="shared" si="2"/>
        <v>0</v>
      </c>
      <c r="N22" s="6">
        <f t="shared" si="2"/>
        <v>0</v>
      </c>
      <c r="O22" s="6">
        <f t="shared" si="2"/>
        <v>0</v>
      </c>
      <c r="P22" s="6">
        <f t="shared" si="2"/>
        <v>0</v>
      </c>
      <c r="Q22" s="6">
        <f t="shared" si="2"/>
        <v>0</v>
      </c>
      <c r="R22" s="6">
        <f t="shared" si="2"/>
        <v>0</v>
      </c>
      <c r="S22" s="6">
        <f t="shared" si="2"/>
        <v>0</v>
      </c>
      <c r="T22" s="6">
        <f t="shared" si="2"/>
        <v>0</v>
      </c>
      <c r="U22" s="6">
        <f t="shared" si="2"/>
        <v>0</v>
      </c>
    </row>
    <row r="23" spans="1:21" ht="15.75">
      <c r="A23" s="30" t="s">
        <v>21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ht="15.75">
      <c r="A24" s="30" t="s">
        <v>58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ht="15.75">
      <c r="A25" s="30" t="s">
        <v>22</v>
      </c>
      <c r="B25" s="6">
        <f>B23+B22+B16+B24</f>
        <v>0</v>
      </c>
      <c r="C25" s="6">
        <f t="shared" ref="C25:U25" si="3">C23+C22+C16+C24</f>
        <v>0</v>
      </c>
      <c r="D25" s="6">
        <f t="shared" si="3"/>
        <v>0</v>
      </c>
      <c r="E25" s="6">
        <f t="shared" si="3"/>
        <v>0</v>
      </c>
      <c r="F25" s="6">
        <f t="shared" si="3"/>
        <v>0</v>
      </c>
      <c r="G25" s="6">
        <f t="shared" si="3"/>
        <v>0</v>
      </c>
      <c r="H25" s="6">
        <f t="shared" si="3"/>
        <v>0</v>
      </c>
      <c r="I25" s="6">
        <f t="shared" si="3"/>
        <v>0</v>
      </c>
      <c r="J25" s="6">
        <f t="shared" si="3"/>
        <v>0</v>
      </c>
      <c r="K25" s="6">
        <f t="shared" si="3"/>
        <v>0</v>
      </c>
      <c r="L25" s="6">
        <f t="shared" si="3"/>
        <v>0</v>
      </c>
      <c r="M25" s="6">
        <f t="shared" si="3"/>
        <v>0</v>
      </c>
      <c r="N25" s="6">
        <f t="shared" si="3"/>
        <v>0</v>
      </c>
      <c r="O25" s="6">
        <f t="shared" si="3"/>
        <v>0</v>
      </c>
      <c r="P25" s="6">
        <f t="shared" si="3"/>
        <v>0</v>
      </c>
      <c r="Q25" s="6">
        <f t="shared" si="3"/>
        <v>0</v>
      </c>
      <c r="R25" s="6">
        <f t="shared" si="3"/>
        <v>0</v>
      </c>
      <c r="S25" s="6">
        <f t="shared" si="3"/>
        <v>0</v>
      </c>
      <c r="T25" s="6">
        <f t="shared" si="3"/>
        <v>0</v>
      </c>
      <c r="U25" s="6">
        <f t="shared" si="3"/>
        <v>0</v>
      </c>
    </row>
    <row r="26" spans="1:21" ht="15.75">
      <c r="A26" s="30" t="s">
        <v>23</v>
      </c>
      <c r="B26" s="6">
        <f>B12-B25</f>
        <v>0</v>
      </c>
      <c r="C26" s="6">
        <f t="shared" ref="C26:U26" si="4">C12-C25</f>
        <v>0</v>
      </c>
      <c r="D26" s="6">
        <f t="shared" si="4"/>
        <v>0</v>
      </c>
      <c r="E26" s="6">
        <f t="shared" si="4"/>
        <v>0</v>
      </c>
      <c r="F26" s="6">
        <f t="shared" si="4"/>
        <v>0</v>
      </c>
      <c r="G26" s="6">
        <f t="shared" si="4"/>
        <v>0</v>
      </c>
      <c r="H26" s="6">
        <f t="shared" si="4"/>
        <v>0</v>
      </c>
      <c r="I26" s="6">
        <f t="shared" si="4"/>
        <v>0</v>
      </c>
      <c r="J26" s="6">
        <f t="shared" si="4"/>
        <v>0</v>
      </c>
      <c r="K26" s="6">
        <f t="shared" si="4"/>
        <v>0</v>
      </c>
      <c r="L26" s="6">
        <f t="shared" si="4"/>
        <v>0</v>
      </c>
      <c r="M26" s="6">
        <f t="shared" si="4"/>
        <v>0</v>
      </c>
      <c r="N26" s="6">
        <f t="shared" si="4"/>
        <v>0</v>
      </c>
      <c r="O26" s="6">
        <f t="shared" si="4"/>
        <v>0</v>
      </c>
      <c r="P26" s="6">
        <f t="shared" si="4"/>
        <v>0</v>
      </c>
      <c r="Q26" s="6">
        <f t="shared" si="4"/>
        <v>0</v>
      </c>
      <c r="R26" s="6">
        <f t="shared" si="4"/>
        <v>0</v>
      </c>
      <c r="S26" s="6">
        <f t="shared" si="4"/>
        <v>0</v>
      </c>
      <c r="T26" s="6">
        <f t="shared" si="4"/>
        <v>0</v>
      </c>
      <c r="U26" s="6">
        <f t="shared" si="4"/>
        <v>0</v>
      </c>
    </row>
    <row r="27" spans="1:21" ht="15.75">
      <c r="A27" s="31" t="s">
        <v>24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ht="15.75">
      <c r="A28" s="30" t="s">
        <v>25</v>
      </c>
      <c r="B28" s="6">
        <f>B26-B27</f>
        <v>0</v>
      </c>
      <c r="C28" s="6">
        <f t="shared" ref="C28:U28" si="5">C26-C27</f>
        <v>0</v>
      </c>
      <c r="D28" s="6">
        <f t="shared" si="5"/>
        <v>0</v>
      </c>
      <c r="E28" s="6">
        <f t="shared" si="5"/>
        <v>0</v>
      </c>
      <c r="F28" s="6">
        <f t="shared" si="5"/>
        <v>0</v>
      </c>
      <c r="G28" s="6">
        <f t="shared" si="5"/>
        <v>0</v>
      </c>
      <c r="H28" s="6">
        <f t="shared" si="5"/>
        <v>0</v>
      </c>
      <c r="I28" s="6">
        <f t="shared" si="5"/>
        <v>0</v>
      </c>
      <c r="J28" s="6">
        <f t="shared" si="5"/>
        <v>0</v>
      </c>
      <c r="K28" s="6">
        <f t="shared" si="5"/>
        <v>0</v>
      </c>
      <c r="L28" s="6">
        <f t="shared" si="5"/>
        <v>0</v>
      </c>
      <c r="M28" s="6">
        <f t="shared" si="5"/>
        <v>0</v>
      </c>
      <c r="N28" s="6">
        <f t="shared" si="5"/>
        <v>0</v>
      </c>
      <c r="O28" s="6">
        <f t="shared" si="5"/>
        <v>0</v>
      </c>
      <c r="P28" s="6">
        <f t="shared" si="5"/>
        <v>0</v>
      </c>
      <c r="Q28" s="6">
        <f t="shared" si="5"/>
        <v>0</v>
      </c>
      <c r="R28" s="6">
        <f t="shared" si="5"/>
        <v>0</v>
      </c>
      <c r="S28" s="6">
        <f t="shared" si="5"/>
        <v>0</v>
      </c>
      <c r="T28" s="6">
        <f t="shared" si="5"/>
        <v>0</v>
      </c>
      <c r="U28" s="6">
        <f t="shared" si="5"/>
        <v>0</v>
      </c>
    </row>
    <row r="29" spans="1:21" ht="15.75">
      <c r="A29" s="34" t="s">
        <v>59</v>
      </c>
      <c r="B29" s="6" t="e">
        <f>B28/B12</f>
        <v>#DIV/0!</v>
      </c>
      <c r="C29" s="6" t="e">
        <f t="shared" ref="C29:U29" si="6">C28/C12</f>
        <v>#DIV/0!</v>
      </c>
      <c r="D29" s="6" t="e">
        <f t="shared" si="6"/>
        <v>#DIV/0!</v>
      </c>
      <c r="E29" s="6" t="e">
        <f t="shared" si="6"/>
        <v>#DIV/0!</v>
      </c>
      <c r="F29" s="6" t="e">
        <f t="shared" si="6"/>
        <v>#DIV/0!</v>
      </c>
      <c r="G29" s="6" t="e">
        <f t="shared" si="6"/>
        <v>#DIV/0!</v>
      </c>
      <c r="H29" s="6" t="e">
        <f t="shared" si="6"/>
        <v>#DIV/0!</v>
      </c>
      <c r="I29" s="6" t="e">
        <f t="shared" si="6"/>
        <v>#DIV/0!</v>
      </c>
      <c r="J29" s="6" t="e">
        <f t="shared" si="6"/>
        <v>#DIV/0!</v>
      </c>
      <c r="K29" s="6" t="e">
        <f t="shared" si="6"/>
        <v>#DIV/0!</v>
      </c>
      <c r="L29" s="6" t="e">
        <f t="shared" si="6"/>
        <v>#DIV/0!</v>
      </c>
      <c r="M29" s="6" t="e">
        <f t="shared" si="6"/>
        <v>#DIV/0!</v>
      </c>
      <c r="N29" s="6" t="e">
        <f t="shared" si="6"/>
        <v>#DIV/0!</v>
      </c>
      <c r="O29" s="6" t="e">
        <f t="shared" si="6"/>
        <v>#DIV/0!</v>
      </c>
      <c r="P29" s="6" t="e">
        <f t="shared" si="6"/>
        <v>#DIV/0!</v>
      </c>
      <c r="Q29" s="6" t="e">
        <f t="shared" si="6"/>
        <v>#DIV/0!</v>
      </c>
      <c r="R29" s="6" t="e">
        <f t="shared" si="6"/>
        <v>#DIV/0!</v>
      </c>
      <c r="S29" s="6" t="e">
        <f t="shared" si="6"/>
        <v>#DIV/0!</v>
      </c>
      <c r="T29" s="6" t="e">
        <f t="shared" si="6"/>
        <v>#DIV/0!</v>
      </c>
      <c r="U29" s="6" t="e">
        <f t="shared" si="6"/>
        <v>#DIV/0!</v>
      </c>
    </row>
    <row r="30" spans="1:21" ht="15.75">
      <c r="A30" s="154" t="s">
        <v>153</v>
      </c>
      <c r="B30" s="154"/>
      <c r="C30" s="154"/>
      <c r="D30" s="154"/>
      <c r="E30" s="154"/>
      <c r="F30" s="154"/>
    </row>
    <row r="31" spans="1:21" ht="15.75">
      <c r="A31" s="154" t="s">
        <v>26</v>
      </c>
      <c r="B31" s="154"/>
      <c r="C31" s="154"/>
      <c r="D31" s="154"/>
      <c r="E31" s="154"/>
      <c r="F31" s="154"/>
    </row>
    <row r="32" spans="1:21" ht="15.75">
      <c r="A32" s="154" t="s">
        <v>27</v>
      </c>
      <c r="B32" s="154"/>
      <c r="C32" s="154"/>
      <c r="D32" s="154"/>
      <c r="E32" s="154"/>
      <c r="F32" s="154"/>
      <c r="G32" s="154"/>
      <c r="H32" s="154"/>
    </row>
    <row r="33" spans="1:6" ht="15.75">
      <c r="A33" s="154" t="s">
        <v>151</v>
      </c>
      <c r="B33" s="154"/>
      <c r="C33" s="154"/>
      <c r="D33" s="154"/>
      <c r="E33" s="154"/>
      <c r="F33" s="154"/>
    </row>
    <row r="34" spans="1:6" ht="21" customHeight="1">
      <c r="A34" s="155" t="s">
        <v>152</v>
      </c>
      <c r="B34" s="155"/>
      <c r="C34" s="155"/>
      <c r="D34" s="155"/>
      <c r="E34" s="155"/>
      <c r="F34" s="155"/>
    </row>
    <row r="35" spans="1:6">
      <c r="A35" s="10"/>
      <c r="B35" s="10"/>
      <c r="C35" s="10"/>
      <c r="D35" s="10"/>
      <c r="E35" s="10"/>
      <c r="F35" s="10"/>
    </row>
    <row r="36" spans="1:6">
      <c r="A36" s="10"/>
      <c r="B36" s="10"/>
      <c r="C36" s="10"/>
      <c r="D36" s="10"/>
      <c r="E36" s="10"/>
      <c r="F36" s="10"/>
    </row>
    <row r="38" spans="1:6">
      <c r="A38" s="10"/>
      <c r="B38" s="10"/>
      <c r="C38" s="10"/>
      <c r="D38" s="10"/>
      <c r="E38" s="10"/>
      <c r="F38" s="10"/>
    </row>
    <row r="39" spans="1:6">
      <c r="A39" s="11"/>
      <c r="B39" s="11"/>
      <c r="C39" s="11"/>
      <c r="D39" s="11"/>
      <c r="E39" s="11"/>
      <c r="F39" s="11"/>
    </row>
    <row r="40" spans="1:6">
      <c r="A40" s="11"/>
      <c r="B40" s="11"/>
      <c r="C40" s="11"/>
      <c r="D40" s="11"/>
      <c r="E40" s="11"/>
      <c r="F40" s="11"/>
    </row>
    <row r="41" spans="1:6">
      <c r="A41" s="11"/>
      <c r="B41" s="11"/>
      <c r="C41" s="11"/>
      <c r="D41" s="11"/>
      <c r="E41" s="11"/>
      <c r="F41" s="11"/>
    </row>
  </sheetData>
  <mergeCells count="40">
    <mergeCell ref="Q4:U4"/>
    <mergeCell ref="B5:B8"/>
    <mergeCell ref="B4:F4"/>
    <mergeCell ref="G4:K4"/>
    <mergeCell ref="L4:P4"/>
    <mergeCell ref="C6:C8"/>
    <mergeCell ref="E6:E8"/>
    <mergeCell ref="H6:H8"/>
    <mergeCell ref="Q5:Q8"/>
    <mergeCell ref="R5:S5"/>
    <mergeCell ref="T5:U5"/>
    <mergeCell ref="O6:O8"/>
    <mergeCell ref="U6:U8"/>
    <mergeCell ref="P6:P8"/>
    <mergeCell ref="I6:I8"/>
    <mergeCell ref="A5:A8"/>
    <mergeCell ref="A33:F33"/>
    <mergeCell ref="C5:D5"/>
    <mergeCell ref="E5:F5"/>
    <mergeCell ref="F6:F8"/>
    <mergeCell ref="A30:F30"/>
    <mergeCell ref="A31:F31"/>
    <mergeCell ref="D6:D8"/>
    <mergeCell ref="A32:H32"/>
    <mergeCell ref="A1:U1"/>
    <mergeCell ref="A2:U2"/>
    <mergeCell ref="A3:U3"/>
    <mergeCell ref="R6:R8"/>
    <mergeCell ref="T6:T8"/>
    <mergeCell ref="L5:L8"/>
    <mergeCell ref="M5:N5"/>
    <mergeCell ref="J6:J8"/>
    <mergeCell ref="M6:M8"/>
    <mergeCell ref="O5:P5"/>
    <mergeCell ref="J5:K5"/>
    <mergeCell ref="S6:S8"/>
    <mergeCell ref="G5:G8"/>
    <mergeCell ref="H5:I5"/>
    <mergeCell ref="K6:K8"/>
    <mergeCell ref="N6:N8"/>
  </mergeCells>
  <hyperlinks>
    <hyperlink ref="A29" location="_ftn1" display="_ftn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rightToLeft="1" workbookViewId="0">
      <selection activeCell="C15" sqref="C15"/>
    </sheetView>
  </sheetViews>
  <sheetFormatPr defaultColWidth="9.140625" defaultRowHeight="21"/>
  <cols>
    <col min="1" max="1" width="38.7109375" style="7" customWidth="1"/>
    <col min="2" max="5" width="15.7109375" style="7" customWidth="1"/>
    <col min="6" max="16384" width="9.140625" style="7"/>
  </cols>
  <sheetData>
    <row r="1" spans="1:5">
      <c r="A1" s="104" t="s">
        <v>130</v>
      </c>
      <c r="B1" s="104"/>
      <c r="C1" s="104"/>
      <c r="D1" s="104"/>
      <c r="E1" s="104"/>
    </row>
    <row r="2" spans="1:5">
      <c r="A2" s="104" t="s">
        <v>74</v>
      </c>
      <c r="B2" s="104"/>
      <c r="C2" s="104"/>
      <c r="D2" s="104"/>
      <c r="E2" s="104"/>
    </row>
    <row r="3" spans="1:5" ht="41.25" customHeight="1">
      <c r="A3" s="74" t="s">
        <v>32</v>
      </c>
      <c r="B3" s="74">
        <v>2020</v>
      </c>
      <c r="C3" s="74">
        <v>2021</v>
      </c>
      <c r="D3" s="74">
        <v>2022</v>
      </c>
      <c r="E3" s="74" t="s">
        <v>128</v>
      </c>
    </row>
    <row r="4" spans="1:5" ht="45" customHeight="1">
      <c r="A4" s="15" t="s">
        <v>28</v>
      </c>
      <c r="B4" s="8"/>
      <c r="C4" s="8"/>
      <c r="D4" s="8"/>
      <c r="E4" s="8"/>
    </row>
    <row r="5" spans="1:5" ht="45" customHeight="1">
      <c r="A5" s="15" t="s">
        <v>29</v>
      </c>
      <c r="B5" s="8"/>
      <c r="C5" s="8"/>
      <c r="D5" s="8"/>
      <c r="E5" s="8"/>
    </row>
    <row r="6" spans="1:5" ht="45" customHeight="1">
      <c r="A6" s="15" t="s">
        <v>150</v>
      </c>
      <c r="B6" s="8"/>
      <c r="C6" s="8"/>
      <c r="D6" s="8"/>
      <c r="E6" s="8"/>
    </row>
    <row r="7" spans="1:5" ht="45" customHeight="1">
      <c r="A7" s="15" t="s">
        <v>30</v>
      </c>
      <c r="B7" s="8"/>
      <c r="C7" s="8"/>
      <c r="D7" s="8"/>
      <c r="E7" s="8"/>
    </row>
    <row r="8" spans="1:5">
      <c r="A8" s="144" t="s">
        <v>44</v>
      </c>
      <c r="B8" s="144"/>
      <c r="C8" s="144"/>
    </row>
  </sheetData>
  <mergeCells count="3">
    <mergeCell ref="A1:E1"/>
    <mergeCell ref="A2:E2"/>
    <mergeCell ref="A8:C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rightToLeft="1" workbookViewId="0">
      <selection activeCell="A7" sqref="A7:E9"/>
    </sheetView>
  </sheetViews>
  <sheetFormatPr defaultColWidth="9.140625" defaultRowHeight="15"/>
  <cols>
    <col min="1" max="1" width="58" customWidth="1"/>
    <col min="2" max="4" width="15.7109375" customWidth="1"/>
    <col min="5" max="5" width="15.28515625" bestFit="1" customWidth="1"/>
  </cols>
  <sheetData>
    <row r="1" spans="1:5" ht="21">
      <c r="A1" s="106" t="s">
        <v>131</v>
      </c>
      <c r="B1" s="106"/>
      <c r="C1" s="106"/>
      <c r="D1" s="106"/>
      <c r="E1" s="106"/>
    </row>
    <row r="2" spans="1:5" ht="21">
      <c r="A2" s="104" t="s">
        <v>147</v>
      </c>
      <c r="B2" s="104"/>
      <c r="C2" s="104"/>
      <c r="D2" s="104"/>
      <c r="E2" s="104"/>
    </row>
    <row r="3" spans="1:5" ht="21">
      <c r="A3" s="74" t="s">
        <v>32</v>
      </c>
      <c r="B3" s="84">
        <v>2020</v>
      </c>
      <c r="C3" s="84">
        <v>2021</v>
      </c>
      <c r="D3" s="84">
        <v>2022</v>
      </c>
      <c r="E3" s="84" t="s">
        <v>128</v>
      </c>
    </row>
    <row r="4" spans="1:5" ht="37.5">
      <c r="A4" s="15" t="s">
        <v>148</v>
      </c>
      <c r="B4" s="16"/>
      <c r="C4" s="16"/>
      <c r="D4" s="16"/>
      <c r="E4" s="17"/>
    </row>
    <row r="5" spans="1:5" ht="37.5">
      <c r="A5" s="15" t="s">
        <v>45</v>
      </c>
      <c r="B5" s="16"/>
      <c r="C5" s="16"/>
      <c r="D5" s="16"/>
      <c r="E5" s="17"/>
    </row>
    <row r="6" spans="1:5" ht="21.75" customHeight="1">
      <c r="A6" s="15" t="s">
        <v>76</v>
      </c>
      <c r="B6" s="16" t="e">
        <f>B5/B4</f>
        <v>#DIV/0!</v>
      </c>
      <c r="C6" s="16" t="e">
        <f t="shared" ref="C6:E6" si="0">C5/C4</f>
        <v>#DIV/0!</v>
      </c>
      <c r="D6" s="16" t="e">
        <f t="shared" si="0"/>
        <v>#DIV/0!</v>
      </c>
      <c r="E6" s="16" t="e">
        <f t="shared" si="0"/>
        <v>#DIV/0!</v>
      </c>
    </row>
    <row r="7" spans="1:5" ht="15.75">
      <c r="A7" s="145" t="s">
        <v>77</v>
      </c>
      <c r="B7" s="145"/>
      <c r="C7" s="145"/>
      <c r="D7" s="145"/>
      <c r="E7" s="145"/>
    </row>
    <row r="8" spans="1:5" ht="15.75">
      <c r="A8" s="146" t="s">
        <v>78</v>
      </c>
      <c r="B8" s="146"/>
      <c r="C8" s="146"/>
      <c r="D8" s="146"/>
      <c r="E8" s="146"/>
    </row>
    <row r="9" spans="1:5" ht="15.75">
      <c r="A9" s="146" t="s">
        <v>79</v>
      </c>
      <c r="B9" s="146"/>
      <c r="C9" s="146"/>
      <c r="D9" s="146"/>
      <c r="E9" s="146"/>
    </row>
  </sheetData>
  <mergeCells count="5">
    <mergeCell ref="A9:E9"/>
    <mergeCell ref="A1:E1"/>
    <mergeCell ref="A2:E2"/>
    <mergeCell ref="A7:E7"/>
    <mergeCell ref="A8:E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1:S29"/>
  <sheetViews>
    <sheetView rightToLeft="1" topLeftCell="K1" workbookViewId="0">
      <selection activeCell="P20" sqref="P20"/>
    </sheetView>
  </sheetViews>
  <sheetFormatPr defaultColWidth="9.140625" defaultRowHeight="15"/>
  <cols>
    <col min="3" max="3" width="27.42578125" bestFit="1" customWidth="1"/>
    <col min="4" max="6" width="7.42578125" bestFit="1" customWidth="1"/>
    <col min="7" max="7" width="12.7109375" bestFit="1" customWidth="1"/>
    <col min="11" max="11" width="46.28515625" customWidth="1"/>
    <col min="12" max="13" width="12.42578125" customWidth="1"/>
    <col min="14" max="19" width="11.85546875" customWidth="1"/>
    <col min="21" max="21" width="46.140625" customWidth="1"/>
    <col min="22" max="22" width="13.42578125" customWidth="1"/>
    <col min="23" max="23" width="11" bestFit="1" customWidth="1"/>
    <col min="24" max="24" width="11.85546875" customWidth="1"/>
    <col min="25" max="25" width="11" bestFit="1" customWidth="1"/>
    <col min="26" max="26" width="11.85546875" customWidth="1"/>
    <col min="27" max="27" width="11" bestFit="1" customWidth="1"/>
    <col min="28" max="28" width="12.42578125" customWidth="1"/>
    <col min="29" max="29" width="11" bestFit="1" customWidth="1"/>
  </cols>
  <sheetData>
    <row r="1" spans="11:19" ht="21">
      <c r="K1" s="104" t="s">
        <v>75</v>
      </c>
      <c r="L1" s="104"/>
      <c r="M1" s="104"/>
      <c r="N1" s="104"/>
      <c r="O1" s="104"/>
      <c r="P1" s="104"/>
      <c r="Q1" s="104"/>
      <c r="R1" s="104"/>
      <c r="S1" s="104"/>
    </row>
    <row r="2" spans="11:19" ht="21">
      <c r="K2" s="104" t="s">
        <v>146</v>
      </c>
      <c r="L2" s="104"/>
      <c r="M2" s="104"/>
      <c r="N2" s="104"/>
      <c r="O2" s="104"/>
      <c r="P2" s="104"/>
      <c r="Q2" s="104"/>
      <c r="R2" s="104"/>
      <c r="S2" s="104"/>
    </row>
    <row r="3" spans="11:19" ht="21">
      <c r="K3" s="108" t="s">
        <v>4</v>
      </c>
      <c r="L3" s="108"/>
      <c r="M3" s="108"/>
      <c r="N3" s="108"/>
      <c r="O3" s="108"/>
      <c r="P3" s="108"/>
      <c r="Q3" s="108"/>
      <c r="R3" s="108"/>
      <c r="S3" s="108"/>
    </row>
    <row r="4" spans="11:19" ht="21">
      <c r="K4" s="109" t="s">
        <v>32</v>
      </c>
      <c r="L4" s="110">
        <v>2020</v>
      </c>
      <c r="M4" s="110"/>
      <c r="N4" s="110">
        <v>2021</v>
      </c>
      <c r="O4" s="110"/>
      <c r="P4" s="110">
        <v>2022</v>
      </c>
      <c r="Q4" s="110"/>
      <c r="R4" s="110" t="s">
        <v>128</v>
      </c>
      <c r="S4" s="110"/>
    </row>
    <row r="5" spans="11:19" ht="18.75">
      <c r="K5" s="109"/>
      <c r="L5" s="140" t="s">
        <v>0</v>
      </c>
      <c r="M5" s="140" t="s">
        <v>1</v>
      </c>
      <c r="N5" s="140" t="s">
        <v>0</v>
      </c>
      <c r="O5" s="140" t="s">
        <v>1</v>
      </c>
      <c r="P5" s="140" t="s">
        <v>0</v>
      </c>
      <c r="Q5" s="140" t="s">
        <v>1</v>
      </c>
      <c r="R5" s="140" t="s">
        <v>0</v>
      </c>
      <c r="S5" s="140" t="s">
        <v>1</v>
      </c>
    </row>
    <row r="6" spans="11:19" ht="27" customHeight="1">
      <c r="K6" s="1" t="s">
        <v>81</v>
      </c>
      <c r="L6" s="4"/>
      <c r="M6" s="4"/>
      <c r="N6" s="4"/>
      <c r="O6" s="4"/>
      <c r="P6" s="4"/>
      <c r="Q6" s="4"/>
      <c r="R6" s="2"/>
      <c r="S6" s="2"/>
    </row>
    <row r="7" spans="11:19" ht="27" customHeight="1">
      <c r="K7" s="1" t="s">
        <v>145</v>
      </c>
      <c r="L7" s="5"/>
      <c r="M7" s="5"/>
      <c r="N7" s="5"/>
      <c r="O7" s="5"/>
      <c r="P7" s="5"/>
      <c r="Q7" s="5"/>
      <c r="R7" s="2"/>
      <c r="S7" s="2"/>
    </row>
    <row r="8" spans="11:19" ht="27" customHeight="1">
      <c r="K8" s="1" t="s">
        <v>2</v>
      </c>
      <c r="L8" s="5"/>
      <c r="M8" s="5"/>
      <c r="N8" s="5"/>
      <c r="O8" s="5"/>
      <c r="P8" s="5"/>
      <c r="Q8" s="5"/>
      <c r="R8" s="2"/>
      <c r="S8" s="2"/>
    </row>
    <row r="9" spans="11:19" ht="15.75">
      <c r="K9" s="107"/>
      <c r="L9" s="107"/>
      <c r="M9" s="107"/>
      <c r="N9" s="107"/>
      <c r="O9" s="107"/>
      <c r="P9" s="107"/>
      <c r="Q9" s="107"/>
      <c r="R9" s="107"/>
      <c r="S9" s="107"/>
    </row>
    <row r="10" spans="11:19" ht="15.75">
      <c r="K10" s="98"/>
      <c r="L10" s="98"/>
      <c r="M10" s="98"/>
      <c r="N10" s="98"/>
      <c r="O10" s="98"/>
      <c r="P10" s="98"/>
      <c r="Q10" s="98"/>
    </row>
    <row r="11" spans="11:19" ht="14.25" customHeight="1">
      <c r="K11" s="105"/>
      <c r="L11" s="105"/>
      <c r="M11" s="105"/>
      <c r="N11" s="105"/>
      <c r="O11" s="105"/>
      <c r="P11" s="105"/>
      <c r="Q11" s="105"/>
    </row>
    <row r="12" spans="11:19" ht="14.25" customHeight="1"/>
    <row r="13" spans="11:19" ht="14.25" customHeight="1"/>
    <row r="14" spans="11:19" ht="14.25" customHeight="1"/>
    <row r="15" spans="11:19" ht="14.25" customHeight="1"/>
    <row r="16" spans="11:19" ht="14.25" customHeight="1"/>
    <row r="18" ht="1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9" ht="37.5" customHeight="1"/>
  </sheetData>
  <mergeCells count="11">
    <mergeCell ref="K9:S9"/>
    <mergeCell ref="K10:Q10"/>
    <mergeCell ref="K11:Q11"/>
    <mergeCell ref="K1:S1"/>
    <mergeCell ref="K2:S2"/>
    <mergeCell ref="K3:S3"/>
    <mergeCell ref="K4:K5"/>
    <mergeCell ref="L4:M4"/>
    <mergeCell ref="N4:O4"/>
    <mergeCell ref="P4:Q4"/>
    <mergeCell ref="R4:S4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rightToLeft="1" workbookViewId="0">
      <selection activeCell="E26" sqref="E26"/>
    </sheetView>
  </sheetViews>
  <sheetFormatPr defaultRowHeight="15"/>
  <cols>
    <col min="1" max="1" width="36.28515625" customWidth="1"/>
    <col min="2" max="2" width="10.7109375" customWidth="1"/>
    <col min="3" max="3" width="19.5703125" customWidth="1"/>
    <col min="4" max="4" width="10.7109375" customWidth="1"/>
    <col min="5" max="5" width="19.5703125" customWidth="1"/>
    <col min="6" max="6" width="12.7109375" customWidth="1"/>
    <col min="7" max="7" width="10.7109375" customWidth="1"/>
    <col min="8" max="8" width="19.5703125" customWidth="1"/>
    <col min="9" max="9" width="10.7109375" customWidth="1"/>
    <col min="10" max="10" width="19.5703125" customWidth="1"/>
    <col min="11" max="11" width="12.7109375" customWidth="1"/>
    <col min="12" max="12" width="10.7109375" customWidth="1"/>
    <col min="13" max="13" width="19.5703125" customWidth="1"/>
    <col min="14" max="14" width="10.7109375" customWidth="1"/>
    <col min="15" max="15" width="19.5703125" customWidth="1"/>
    <col min="16" max="16" width="12.7109375" customWidth="1"/>
    <col min="17" max="17" width="10.7109375" customWidth="1"/>
    <col min="18" max="18" width="19.5703125" customWidth="1"/>
    <col min="19" max="19" width="10.7109375" customWidth="1"/>
    <col min="20" max="20" width="19.5703125" customWidth="1"/>
    <col min="21" max="21" width="12.7109375" customWidth="1"/>
  </cols>
  <sheetData>
    <row r="1" spans="1:21" ht="21">
      <c r="A1" s="104" t="s">
        <v>132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21" ht="21">
      <c r="A2" s="104" t="s">
        <v>87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1:21" ht="21">
      <c r="A3" s="108" t="s">
        <v>5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1:21" ht="21.75" thickBot="1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</row>
    <row r="5" spans="1:21" s="143" customFormat="1" ht="21">
      <c r="A5" s="111" t="s">
        <v>32</v>
      </c>
      <c r="B5" s="113">
        <v>2020</v>
      </c>
      <c r="C5" s="114"/>
      <c r="D5" s="114"/>
      <c r="E5" s="114"/>
      <c r="F5" s="115"/>
      <c r="G5" s="113">
        <v>2021</v>
      </c>
      <c r="H5" s="114"/>
      <c r="I5" s="114"/>
      <c r="J5" s="114"/>
      <c r="K5" s="115"/>
      <c r="L5" s="113">
        <v>2022</v>
      </c>
      <c r="M5" s="114"/>
      <c r="N5" s="114"/>
      <c r="O5" s="114"/>
      <c r="P5" s="115"/>
      <c r="Q5" s="113" t="s">
        <v>128</v>
      </c>
      <c r="R5" s="114"/>
      <c r="S5" s="114"/>
      <c r="T5" s="114"/>
      <c r="U5" s="115"/>
    </row>
    <row r="6" spans="1:21" s="143" customFormat="1" ht="21">
      <c r="A6" s="112"/>
      <c r="B6" s="120" t="s">
        <v>72</v>
      </c>
      <c r="C6" s="121"/>
      <c r="D6" s="122" t="s">
        <v>73</v>
      </c>
      <c r="E6" s="121"/>
      <c r="F6" s="123" t="s">
        <v>82</v>
      </c>
      <c r="G6" s="120" t="s">
        <v>72</v>
      </c>
      <c r="H6" s="121"/>
      <c r="I6" s="122" t="s">
        <v>73</v>
      </c>
      <c r="J6" s="121"/>
      <c r="K6" s="123" t="s">
        <v>82</v>
      </c>
      <c r="L6" s="120" t="s">
        <v>72</v>
      </c>
      <c r="M6" s="121"/>
      <c r="N6" s="122" t="s">
        <v>73</v>
      </c>
      <c r="O6" s="121"/>
      <c r="P6" s="123" t="s">
        <v>82</v>
      </c>
      <c r="Q6" s="120" t="s">
        <v>72</v>
      </c>
      <c r="R6" s="121"/>
      <c r="S6" s="122" t="s">
        <v>73</v>
      </c>
      <c r="T6" s="121"/>
      <c r="U6" s="123" t="s">
        <v>82</v>
      </c>
    </row>
    <row r="7" spans="1:21" s="143" customFormat="1" ht="20.25" customHeight="1">
      <c r="A7" s="112"/>
      <c r="B7" s="118" t="s">
        <v>47</v>
      </c>
      <c r="C7" s="116" t="s">
        <v>83</v>
      </c>
      <c r="D7" s="118" t="s">
        <v>47</v>
      </c>
      <c r="E7" s="116" t="s">
        <v>83</v>
      </c>
      <c r="F7" s="124"/>
      <c r="G7" s="118" t="s">
        <v>47</v>
      </c>
      <c r="H7" s="116" t="s">
        <v>83</v>
      </c>
      <c r="I7" s="118" t="s">
        <v>47</v>
      </c>
      <c r="J7" s="116" t="s">
        <v>83</v>
      </c>
      <c r="K7" s="124"/>
      <c r="L7" s="118" t="s">
        <v>47</v>
      </c>
      <c r="M7" s="116" t="s">
        <v>83</v>
      </c>
      <c r="N7" s="116" t="s">
        <v>47</v>
      </c>
      <c r="O7" s="116" t="s">
        <v>83</v>
      </c>
      <c r="P7" s="124"/>
      <c r="Q7" s="118" t="s">
        <v>47</v>
      </c>
      <c r="R7" s="116" t="s">
        <v>83</v>
      </c>
      <c r="S7" s="118" t="s">
        <v>47</v>
      </c>
      <c r="T7" s="116" t="s">
        <v>83</v>
      </c>
      <c r="U7" s="124"/>
    </row>
    <row r="8" spans="1:21" s="143" customFormat="1" ht="20.25" customHeight="1">
      <c r="A8" s="112"/>
      <c r="B8" s="119"/>
      <c r="C8" s="117"/>
      <c r="D8" s="119"/>
      <c r="E8" s="117"/>
      <c r="F8" s="125"/>
      <c r="G8" s="119"/>
      <c r="H8" s="117"/>
      <c r="I8" s="119"/>
      <c r="J8" s="117"/>
      <c r="K8" s="125"/>
      <c r="L8" s="119"/>
      <c r="M8" s="117"/>
      <c r="N8" s="117"/>
      <c r="O8" s="117"/>
      <c r="P8" s="125"/>
      <c r="Q8" s="119"/>
      <c r="R8" s="117"/>
      <c r="S8" s="119"/>
      <c r="T8" s="117"/>
      <c r="U8" s="125"/>
    </row>
    <row r="9" spans="1:21" s="143" customFormat="1" ht="20.100000000000001" customHeight="1">
      <c r="A9" s="42" t="s">
        <v>84</v>
      </c>
      <c r="B9" s="43"/>
      <c r="C9" s="3"/>
      <c r="D9" s="3"/>
      <c r="E9" s="3"/>
      <c r="F9" s="44"/>
      <c r="G9" s="43"/>
      <c r="H9" s="3"/>
      <c r="I9" s="3"/>
      <c r="J9" s="3"/>
      <c r="K9" s="44"/>
      <c r="L9" s="43"/>
      <c r="M9" s="3"/>
      <c r="N9" s="3"/>
      <c r="O9" s="3"/>
      <c r="P9" s="44"/>
      <c r="Q9" s="43"/>
      <c r="R9" s="3"/>
      <c r="S9" s="3"/>
      <c r="T9" s="3"/>
      <c r="U9" s="44"/>
    </row>
    <row r="10" spans="1:21" s="143" customFormat="1" ht="20.100000000000001" customHeight="1">
      <c r="A10" s="42" t="s">
        <v>85</v>
      </c>
      <c r="B10" s="43"/>
      <c r="C10" s="3"/>
      <c r="D10" s="3"/>
      <c r="E10" s="3"/>
      <c r="F10" s="44"/>
      <c r="G10" s="43"/>
      <c r="H10" s="3"/>
      <c r="I10" s="3"/>
      <c r="J10" s="3"/>
      <c r="K10" s="44"/>
      <c r="L10" s="43"/>
      <c r="M10" s="3"/>
      <c r="N10" s="3"/>
      <c r="O10" s="3"/>
      <c r="P10" s="44"/>
      <c r="Q10" s="43"/>
      <c r="R10" s="3"/>
      <c r="S10" s="3"/>
      <c r="T10" s="3"/>
      <c r="U10" s="44"/>
    </row>
    <row r="11" spans="1:21" s="143" customFormat="1" ht="20.100000000000001" customHeight="1" thickBot="1">
      <c r="A11" s="45" t="s">
        <v>86</v>
      </c>
      <c r="B11" s="46"/>
      <c r="C11" s="47"/>
      <c r="D11" s="47"/>
      <c r="E11" s="47"/>
      <c r="F11" s="48"/>
      <c r="G11" s="46"/>
      <c r="H11" s="47"/>
      <c r="I11" s="47"/>
      <c r="J11" s="47"/>
      <c r="K11" s="48"/>
      <c r="L11" s="46"/>
      <c r="M11" s="47"/>
      <c r="N11" s="47"/>
      <c r="O11" s="47"/>
      <c r="P11" s="48"/>
      <c r="Q11" s="46"/>
      <c r="R11" s="47"/>
      <c r="S11" s="47"/>
      <c r="T11" s="47"/>
      <c r="U11" s="48"/>
    </row>
    <row r="12" spans="1:21" ht="15.75">
      <c r="A12" s="41"/>
    </row>
    <row r="14" spans="1:21" ht="15.75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</row>
    <row r="15" spans="1:21" ht="15.75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</row>
    <row r="16" spans="1:21" ht="15.75">
      <c r="A16" s="98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</row>
    <row r="17" spans="1:12" ht="15.75">
      <c r="A17" s="128"/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</row>
    <row r="18" spans="1:12" ht="15.75">
      <c r="A18" s="126"/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</row>
  </sheetData>
  <mergeCells count="42">
    <mergeCell ref="T7:T8"/>
    <mergeCell ref="A14:L14"/>
    <mergeCell ref="A15:L15"/>
    <mergeCell ref="A16:L16"/>
    <mergeCell ref="A17:L17"/>
    <mergeCell ref="R7:R8"/>
    <mergeCell ref="S7:S8"/>
    <mergeCell ref="A18:L18"/>
    <mergeCell ref="M7:M8"/>
    <mergeCell ref="N7:N8"/>
    <mergeCell ref="O7:O8"/>
    <mergeCell ref="Q7:Q8"/>
    <mergeCell ref="Q5:U5"/>
    <mergeCell ref="B6:C6"/>
    <mergeCell ref="D6:E6"/>
    <mergeCell ref="F6:F8"/>
    <mergeCell ref="G6:H6"/>
    <mergeCell ref="I6:J6"/>
    <mergeCell ref="K6:K8"/>
    <mergeCell ref="L6:M6"/>
    <mergeCell ref="N6:O6"/>
    <mergeCell ref="P6:P8"/>
    <mergeCell ref="Q6:R6"/>
    <mergeCell ref="S6:T6"/>
    <mergeCell ref="U6:U8"/>
    <mergeCell ref="B7:B8"/>
    <mergeCell ref="C7:C8"/>
    <mergeCell ref="D7:D8"/>
    <mergeCell ref="A1:L1"/>
    <mergeCell ref="A2:L2"/>
    <mergeCell ref="A3:L3"/>
    <mergeCell ref="A4:L4"/>
    <mergeCell ref="A5:A8"/>
    <mergeCell ref="B5:F5"/>
    <mergeCell ref="G5:K5"/>
    <mergeCell ref="L5:P5"/>
    <mergeCell ref="J7:J8"/>
    <mergeCell ref="L7:L8"/>
    <mergeCell ref="E7:E8"/>
    <mergeCell ref="G7:G8"/>
    <mergeCell ref="H7:H8"/>
    <mergeCell ref="I7:I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rightToLeft="1" workbookViewId="0">
      <selection activeCell="E12" sqref="E12"/>
    </sheetView>
  </sheetViews>
  <sheetFormatPr defaultColWidth="9.140625" defaultRowHeight="15"/>
  <cols>
    <col min="1" max="11" width="17.7109375" style="77" customWidth="1"/>
    <col min="12" max="16384" width="9.140625" style="77"/>
  </cols>
  <sheetData>
    <row r="1" spans="1:11" ht="21">
      <c r="A1" s="104" t="s">
        <v>80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11" ht="21">
      <c r="A2" s="104" t="s">
        <v>142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</row>
    <row r="3" spans="1:11" ht="21">
      <c r="A3" s="130" t="s">
        <v>126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</row>
    <row r="4" spans="1:11" ht="21">
      <c r="A4" s="129" t="s">
        <v>144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</row>
    <row r="5" spans="1:11" ht="21">
      <c r="A5" s="85" t="s">
        <v>64</v>
      </c>
      <c r="B5" s="85" t="s">
        <v>63</v>
      </c>
      <c r="C5" s="85" t="s">
        <v>119</v>
      </c>
      <c r="D5" s="85" t="s">
        <v>118</v>
      </c>
      <c r="E5" s="85" t="s">
        <v>120</v>
      </c>
      <c r="F5" s="85" t="s">
        <v>111</v>
      </c>
      <c r="G5" s="85" t="s">
        <v>1</v>
      </c>
      <c r="H5" s="85" t="s">
        <v>112</v>
      </c>
      <c r="I5" s="85" t="s">
        <v>65</v>
      </c>
      <c r="J5" s="85" t="s">
        <v>66</v>
      </c>
      <c r="K5" s="142" t="s">
        <v>121</v>
      </c>
    </row>
    <row r="6" spans="1:11" ht="27" customHeight="1">
      <c r="A6" s="37"/>
      <c r="B6" s="37"/>
      <c r="C6" s="37"/>
      <c r="D6" s="37"/>
      <c r="E6" s="37"/>
      <c r="F6" s="37"/>
      <c r="G6" s="37"/>
      <c r="H6" s="37"/>
      <c r="I6" s="37"/>
      <c r="J6" s="37"/>
      <c r="K6" s="78" t="s">
        <v>125</v>
      </c>
    </row>
    <row r="7" spans="1:11" ht="27" customHeight="1">
      <c r="A7" s="37"/>
      <c r="B7" s="37"/>
      <c r="C7" s="37"/>
      <c r="D7" s="37"/>
      <c r="E7" s="37"/>
      <c r="F7" s="37"/>
      <c r="G7" s="37"/>
      <c r="H7" s="37"/>
      <c r="I7" s="37"/>
      <c r="J7" s="37"/>
      <c r="K7" s="78"/>
    </row>
    <row r="8" spans="1:11" ht="27" customHeight="1">
      <c r="A8" s="37"/>
      <c r="B8" s="37"/>
      <c r="C8" s="37"/>
      <c r="D8" s="37"/>
      <c r="E8" s="37"/>
      <c r="F8" s="37"/>
      <c r="G8" s="37"/>
      <c r="H8" s="37"/>
      <c r="I8" s="37"/>
      <c r="J8" s="37"/>
      <c r="K8" s="78"/>
    </row>
  </sheetData>
  <mergeCells count="4">
    <mergeCell ref="A4:K4"/>
    <mergeCell ref="A1:K1"/>
    <mergeCell ref="A2:K2"/>
    <mergeCell ref="A3:K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rightToLeft="1" zoomScale="83" zoomScaleNormal="100" workbookViewId="0">
      <selection sqref="A1:E1"/>
    </sheetView>
  </sheetViews>
  <sheetFormatPr defaultColWidth="9.140625" defaultRowHeight="18.75"/>
  <cols>
    <col min="1" max="1" width="26.140625" style="24" customWidth="1"/>
    <col min="2" max="5" width="19.5703125" style="24" bestFit="1" customWidth="1"/>
    <col min="6" max="16384" width="9.140625" style="24"/>
  </cols>
  <sheetData>
    <row r="1" spans="1:5" ht="21">
      <c r="A1" s="131" t="s">
        <v>88</v>
      </c>
      <c r="B1" s="131"/>
      <c r="C1" s="131"/>
      <c r="D1" s="131"/>
      <c r="E1" s="131"/>
    </row>
    <row r="2" spans="1:5" ht="21">
      <c r="A2" s="132" t="s">
        <v>93</v>
      </c>
      <c r="B2" s="132"/>
      <c r="C2" s="132"/>
      <c r="D2" s="132"/>
      <c r="E2" s="132"/>
    </row>
    <row r="3" spans="1:5" ht="21">
      <c r="A3" s="108" t="s">
        <v>49</v>
      </c>
      <c r="B3" s="108"/>
      <c r="C3" s="108"/>
      <c r="D3" s="108"/>
      <c r="E3" s="108"/>
    </row>
    <row r="4" spans="1:5" ht="21">
      <c r="A4" s="75" t="s">
        <v>46</v>
      </c>
      <c r="B4" s="74">
        <v>2020</v>
      </c>
      <c r="C4" s="74">
        <v>2021</v>
      </c>
      <c r="D4" s="74">
        <v>2022</v>
      </c>
      <c r="E4" s="74" t="s">
        <v>128</v>
      </c>
    </row>
    <row r="5" spans="1:5" ht="25.5" customHeight="1">
      <c r="A5" s="19" t="s">
        <v>48</v>
      </c>
      <c r="B5" s="18"/>
      <c r="C5" s="18"/>
      <c r="D5" s="18"/>
      <c r="E5" s="25"/>
    </row>
    <row r="6" spans="1:5" ht="27" customHeight="1">
      <c r="A6" s="19" t="s">
        <v>92</v>
      </c>
      <c r="B6" s="52"/>
      <c r="C6" s="52"/>
      <c r="D6" s="52"/>
      <c r="E6" s="52"/>
    </row>
    <row r="7" spans="1:5" ht="29.25" customHeight="1">
      <c r="A7" s="19" t="s">
        <v>50</v>
      </c>
      <c r="B7" s="51" t="e">
        <f>B5/B6</f>
        <v>#DIV/0!</v>
      </c>
      <c r="C7" s="51" t="e">
        <f t="shared" ref="C7:E7" si="0">C5/C6</f>
        <v>#DIV/0!</v>
      </c>
      <c r="D7" s="51" t="e">
        <f t="shared" si="0"/>
        <v>#DIV/0!</v>
      </c>
      <c r="E7" s="51" t="e">
        <f t="shared" si="0"/>
        <v>#DIV/0!</v>
      </c>
    </row>
    <row r="8" spans="1:5" ht="27" customHeight="1">
      <c r="A8" s="19" t="s">
        <v>94</v>
      </c>
      <c r="B8" s="52"/>
      <c r="C8" s="52"/>
      <c r="D8" s="52"/>
      <c r="E8" s="52"/>
    </row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  <ignoredErrors>
    <ignoredError sqref="B7:E7" evalErro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rightToLeft="1" zoomScale="74" zoomScaleNormal="100" workbookViewId="0">
      <selection activeCell="K23" sqref="K23"/>
    </sheetView>
  </sheetViews>
  <sheetFormatPr defaultColWidth="9.140625" defaultRowHeight="15"/>
  <cols>
    <col min="1" max="1" width="37.42578125" style="11" customWidth="1"/>
    <col min="2" max="5" width="29.140625" style="11" customWidth="1"/>
    <col min="6" max="7" width="9.140625" style="11"/>
    <col min="8" max="8" width="30" style="11" bestFit="1" customWidth="1"/>
    <col min="9" max="16384" width="9.140625" style="11"/>
  </cols>
  <sheetData>
    <row r="1" spans="1:8" ht="21">
      <c r="A1" s="135" t="s">
        <v>91</v>
      </c>
      <c r="B1" s="135"/>
      <c r="C1" s="135"/>
      <c r="D1" s="135"/>
      <c r="E1" s="135"/>
    </row>
    <row r="2" spans="1:8" ht="21">
      <c r="A2" s="135" t="s">
        <v>140</v>
      </c>
      <c r="B2" s="135"/>
      <c r="C2" s="135"/>
      <c r="D2" s="135"/>
      <c r="E2" s="135"/>
    </row>
    <row r="3" spans="1:8" ht="21">
      <c r="A3" s="108" t="s">
        <v>43</v>
      </c>
      <c r="B3" s="108"/>
      <c r="C3" s="108"/>
      <c r="D3" s="108"/>
      <c r="E3" s="108"/>
    </row>
    <row r="4" spans="1:8" ht="21">
      <c r="A4" s="79" t="s">
        <v>32</v>
      </c>
      <c r="B4" s="75">
        <v>2020</v>
      </c>
      <c r="C4" s="80">
        <v>2021</v>
      </c>
      <c r="D4" s="80">
        <v>2022</v>
      </c>
      <c r="E4" s="80" t="s">
        <v>128</v>
      </c>
    </row>
    <row r="5" spans="1:8" ht="30.75" customHeight="1">
      <c r="A5" s="13" t="s">
        <v>40</v>
      </c>
      <c r="B5" s="58"/>
      <c r="C5" s="12"/>
      <c r="D5" s="12"/>
      <c r="E5" s="12"/>
      <c r="H5" s="53"/>
    </row>
    <row r="6" spans="1:8" ht="30.75" customHeight="1">
      <c r="A6" s="22" t="s">
        <v>41</v>
      </c>
      <c r="B6" s="58"/>
      <c r="C6" s="12"/>
      <c r="D6" s="12"/>
      <c r="E6" s="12"/>
      <c r="H6" s="54"/>
    </row>
    <row r="7" spans="1:8" ht="30.75" customHeight="1">
      <c r="A7" s="22" t="s">
        <v>42</v>
      </c>
      <c r="B7" s="58"/>
      <c r="C7" s="12"/>
      <c r="D7" s="12"/>
      <c r="E7" s="12"/>
      <c r="H7" s="54"/>
    </row>
    <row r="8" spans="1:8" ht="30.75" customHeight="1">
      <c r="A8" s="61" t="s">
        <v>95</v>
      </c>
      <c r="B8" s="59">
        <f>B7+B6</f>
        <v>0</v>
      </c>
      <c r="C8" s="26">
        <f t="shared" ref="C8:E8" si="0">C7+C6</f>
        <v>0</v>
      </c>
      <c r="D8" s="26">
        <f t="shared" si="0"/>
        <v>0</v>
      </c>
      <c r="E8" s="26">
        <f t="shared" si="0"/>
        <v>0</v>
      </c>
      <c r="H8" s="53"/>
    </row>
    <row r="9" spans="1:8" ht="30.75" customHeight="1">
      <c r="A9" s="62" t="s">
        <v>96</v>
      </c>
      <c r="B9" s="58"/>
      <c r="C9" s="12"/>
      <c r="D9" s="12"/>
      <c r="E9" s="12"/>
      <c r="H9" s="54"/>
    </row>
    <row r="10" spans="1:8" ht="30.75" customHeight="1">
      <c r="A10" s="63" t="s">
        <v>103</v>
      </c>
      <c r="B10" s="58">
        <f>B9+B8</f>
        <v>0</v>
      </c>
      <c r="C10" s="12">
        <f t="shared" ref="C10:E10" si="1">C9+C8</f>
        <v>0</v>
      </c>
      <c r="D10" s="12">
        <f t="shared" si="1"/>
        <v>0</v>
      </c>
      <c r="E10" s="12">
        <f t="shared" si="1"/>
        <v>0</v>
      </c>
      <c r="H10" s="55"/>
    </row>
    <row r="11" spans="1:8" ht="30.75" customHeight="1">
      <c r="A11" s="62" t="s">
        <v>97</v>
      </c>
      <c r="B11" s="58"/>
      <c r="C11" s="12"/>
      <c r="D11" s="12"/>
      <c r="E11" s="12"/>
      <c r="H11" s="54"/>
    </row>
    <row r="12" spans="1:8" ht="30.75" customHeight="1">
      <c r="A12" s="64" t="s">
        <v>98</v>
      </c>
      <c r="B12" s="58"/>
      <c r="C12" s="12"/>
      <c r="D12" s="12"/>
      <c r="E12" s="12"/>
      <c r="H12" s="56"/>
    </row>
    <row r="13" spans="1:8" ht="30.75" customHeight="1">
      <c r="A13" s="23" t="s">
        <v>99</v>
      </c>
      <c r="B13" s="58">
        <f>B10+B11-B12</f>
        <v>0</v>
      </c>
      <c r="C13" s="12">
        <f t="shared" ref="C13:E13" si="2">C10+C11-C12</f>
        <v>0</v>
      </c>
      <c r="D13" s="12">
        <f t="shared" si="2"/>
        <v>0</v>
      </c>
      <c r="E13" s="12">
        <f t="shared" si="2"/>
        <v>0</v>
      </c>
      <c r="H13" s="53"/>
    </row>
    <row r="14" spans="1:8" ht="30.75" customHeight="1">
      <c r="A14" s="65" t="s">
        <v>100</v>
      </c>
      <c r="B14" s="58"/>
      <c r="C14" s="12"/>
      <c r="D14" s="12"/>
      <c r="E14" s="12"/>
      <c r="H14" s="57"/>
    </row>
    <row r="15" spans="1:8" ht="30.75" customHeight="1">
      <c r="A15" s="66" t="s">
        <v>101</v>
      </c>
      <c r="B15" s="58"/>
      <c r="C15" s="12"/>
      <c r="D15" s="12"/>
      <c r="E15" s="12"/>
      <c r="H15" s="53"/>
    </row>
    <row r="16" spans="1:8" ht="30.75" customHeight="1">
      <c r="A16" s="67" t="s">
        <v>102</v>
      </c>
      <c r="B16" s="58"/>
      <c r="C16" s="12"/>
      <c r="D16" s="12"/>
      <c r="E16" s="12"/>
      <c r="H16" s="54"/>
    </row>
    <row r="17" spans="1:8" ht="30.75" customHeight="1">
      <c r="A17" s="61" t="s">
        <v>104</v>
      </c>
      <c r="B17" s="59">
        <f>B13+B14-B15</f>
        <v>0</v>
      </c>
      <c r="C17" s="26">
        <f>C13+C14-C15</f>
        <v>0</v>
      </c>
      <c r="D17" s="26">
        <f>D13+D14-D15</f>
        <v>0</v>
      </c>
      <c r="E17" s="26">
        <f>E13+E14-E15</f>
        <v>0</v>
      </c>
      <c r="H17" s="53"/>
    </row>
    <row r="18" spans="1:8" ht="30.75" customHeight="1">
      <c r="A18" s="35" t="s">
        <v>53</v>
      </c>
      <c r="B18" s="60" t="e">
        <f>B17/B5</f>
        <v>#DIV/0!</v>
      </c>
      <c r="C18" s="14" t="e">
        <f t="shared" ref="C18:E18" si="3">C17/C5</f>
        <v>#DIV/0!</v>
      </c>
      <c r="D18" s="14" t="e">
        <f t="shared" si="3"/>
        <v>#DIV/0!</v>
      </c>
      <c r="E18" s="14" t="e">
        <f t="shared" si="3"/>
        <v>#DIV/0!</v>
      </c>
    </row>
    <row r="19" spans="1:8" ht="30.75" customHeight="1">
      <c r="A19" s="141" t="s">
        <v>141</v>
      </c>
      <c r="B19" s="141"/>
      <c r="C19" s="141"/>
      <c r="D19" s="141"/>
      <c r="E19" s="141"/>
    </row>
    <row r="20" spans="1:8" ht="30.75" customHeight="1">
      <c r="A20" s="9"/>
      <c r="B20" s="9"/>
      <c r="C20" s="9"/>
      <c r="D20" s="9"/>
      <c r="E20" s="9"/>
    </row>
    <row r="21" spans="1:8" ht="15.75">
      <c r="A21" s="134"/>
      <c r="B21" s="134"/>
      <c r="C21" s="134"/>
      <c r="D21" s="134"/>
      <c r="E21" s="134"/>
    </row>
    <row r="22" spans="1:8" ht="15.75">
      <c r="A22" s="97"/>
      <c r="B22" s="97"/>
      <c r="C22" s="97"/>
      <c r="D22" s="97"/>
      <c r="E22" s="97"/>
    </row>
    <row r="23" spans="1:8" ht="15.75">
      <c r="A23" s="97"/>
      <c r="B23" s="97"/>
      <c r="C23" s="97"/>
      <c r="D23" s="97"/>
      <c r="E23" s="97"/>
    </row>
    <row r="24" spans="1:8" ht="15.75">
      <c r="A24" s="97"/>
      <c r="B24" s="97"/>
      <c r="C24" s="97"/>
      <c r="D24" s="97"/>
      <c r="E24" s="97"/>
    </row>
    <row r="25" spans="1:8" ht="15.75">
      <c r="A25" s="97"/>
      <c r="B25" s="97"/>
      <c r="C25" s="97"/>
      <c r="D25" s="97"/>
      <c r="E25" s="97"/>
    </row>
    <row r="26" spans="1:8" ht="15.75">
      <c r="A26" s="97"/>
      <c r="B26" s="97"/>
      <c r="C26" s="97"/>
      <c r="D26" s="97"/>
      <c r="E26" s="97"/>
    </row>
    <row r="27" spans="1:8">
      <c r="A27" s="133"/>
      <c r="B27" s="133"/>
      <c r="C27" s="133"/>
      <c r="D27" s="133"/>
      <c r="E27" s="133"/>
    </row>
    <row r="28" spans="1:8">
      <c r="A28" s="10"/>
      <c r="B28" s="10"/>
      <c r="C28" s="10"/>
      <c r="D28" s="10"/>
    </row>
  </sheetData>
  <mergeCells count="11">
    <mergeCell ref="A1:E1"/>
    <mergeCell ref="A2:E2"/>
    <mergeCell ref="A3:E3"/>
    <mergeCell ref="A24:E24"/>
    <mergeCell ref="A25:E25"/>
    <mergeCell ref="A26:E26"/>
    <mergeCell ref="A27:E27"/>
    <mergeCell ref="A19:E19"/>
    <mergeCell ref="A21:E21"/>
    <mergeCell ref="A22:E22"/>
    <mergeCell ref="A23:E2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rightToLeft="1" workbookViewId="0">
      <selection activeCell="A6" sqref="A6"/>
    </sheetView>
  </sheetViews>
  <sheetFormatPr defaultColWidth="8.85546875" defaultRowHeight="15"/>
  <cols>
    <col min="1" max="1" width="29.7109375" customWidth="1"/>
    <col min="2" max="6" width="24.7109375" customWidth="1"/>
  </cols>
  <sheetData>
    <row r="1" spans="1:5" ht="21">
      <c r="A1" s="131" t="s">
        <v>127</v>
      </c>
      <c r="B1" s="131"/>
      <c r="C1" s="131"/>
      <c r="D1" s="131"/>
      <c r="E1" s="131"/>
    </row>
    <row r="2" spans="1:5" ht="21">
      <c r="A2" s="132" t="s">
        <v>105</v>
      </c>
      <c r="B2" s="132"/>
      <c r="C2" s="132"/>
      <c r="D2" s="132"/>
      <c r="E2" s="132"/>
    </row>
    <row r="3" spans="1:5" ht="21">
      <c r="A3" s="108" t="s">
        <v>134</v>
      </c>
      <c r="B3" s="108"/>
      <c r="C3" s="108"/>
      <c r="D3" s="108"/>
      <c r="E3" s="108"/>
    </row>
    <row r="4" spans="1:5" ht="21">
      <c r="A4" s="81" t="s">
        <v>46</v>
      </c>
      <c r="B4" s="74">
        <v>2020</v>
      </c>
      <c r="C4" s="74">
        <v>2021</v>
      </c>
      <c r="D4" s="74">
        <v>2022</v>
      </c>
      <c r="E4" s="74" t="s">
        <v>128</v>
      </c>
    </row>
    <row r="5" spans="1:5" ht="18.75">
      <c r="A5" s="19" t="s">
        <v>51</v>
      </c>
      <c r="B5" s="18"/>
      <c r="C5" s="18"/>
      <c r="D5" s="18"/>
      <c r="E5" s="25"/>
    </row>
    <row r="6" spans="1:5" ht="18.75">
      <c r="A6" s="19" t="s">
        <v>143</v>
      </c>
      <c r="B6" s="18"/>
      <c r="C6" s="18"/>
      <c r="D6" s="18"/>
      <c r="E6" s="25"/>
    </row>
    <row r="7" spans="1:5" ht="18.75">
      <c r="A7" s="19" t="s">
        <v>52</v>
      </c>
      <c r="B7" s="18" t="e">
        <f>B6/B5</f>
        <v>#DIV/0!</v>
      </c>
      <c r="C7" s="18" t="e">
        <f t="shared" ref="C7:E7" si="0">C6/C5</f>
        <v>#DIV/0!</v>
      </c>
      <c r="D7" s="18" t="e">
        <f t="shared" si="0"/>
        <v>#DIV/0!</v>
      </c>
      <c r="E7" s="18" t="e">
        <f t="shared" si="0"/>
        <v>#DIV/0!</v>
      </c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rightToLeft="1" workbookViewId="0">
      <selection sqref="A1:E1"/>
    </sheetView>
  </sheetViews>
  <sheetFormatPr defaultColWidth="8.85546875" defaultRowHeight="15"/>
  <cols>
    <col min="1" max="1" width="31.42578125" customWidth="1"/>
    <col min="2" max="4" width="13" customWidth="1"/>
    <col min="5" max="5" width="15" customWidth="1"/>
  </cols>
  <sheetData>
    <row r="1" spans="1:5" ht="21">
      <c r="A1" s="137" t="s">
        <v>133</v>
      </c>
      <c r="B1" s="137"/>
      <c r="C1" s="137"/>
      <c r="D1" s="137"/>
      <c r="E1" s="137"/>
    </row>
    <row r="2" spans="1:5" ht="21">
      <c r="A2" s="135" t="s">
        <v>107</v>
      </c>
      <c r="B2" s="135"/>
      <c r="C2" s="135"/>
      <c r="D2" s="135"/>
      <c r="E2" s="135"/>
    </row>
    <row r="3" spans="1:5" ht="21">
      <c r="A3" s="108" t="s">
        <v>60</v>
      </c>
      <c r="B3" s="108"/>
      <c r="C3" s="108"/>
      <c r="D3" s="108"/>
      <c r="E3" s="108"/>
    </row>
    <row r="4" spans="1:5" ht="21" customHeight="1">
      <c r="A4" s="82" t="s">
        <v>46</v>
      </c>
      <c r="B4" s="86">
        <v>2020</v>
      </c>
      <c r="C4" s="86">
        <v>2021</v>
      </c>
      <c r="D4" s="86">
        <v>2022</v>
      </c>
      <c r="E4" s="86" t="s">
        <v>128</v>
      </c>
    </row>
    <row r="5" spans="1:5" ht="49.5" customHeight="1">
      <c r="A5" s="36" t="s">
        <v>61</v>
      </c>
      <c r="B5" s="37"/>
      <c r="C5" s="37"/>
      <c r="D5" s="37"/>
      <c r="E5" s="38"/>
    </row>
    <row r="6" spans="1:5" ht="49.5" customHeight="1">
      <c r="A6" s="36" t="s">
        <v>62</v>
      </c>
      <c r="B6" s="37"/>
      <c r="C6" s="37"/>
      <c r="D6" s="37"/>
      <c r="E6" s="38"/>
    </row>
    <row r="7" spans="1:5" ht="15.75">
      <c r="A7" s="136"/>
      <c r="B7" s="136"/>
      <c r="C7" s="136"/>
      <c r="D7" s="136"/>
      <c r="E7" s="136"/>
    </row>
  </sheetData>
  <mergeCells count="4">
    <mergeCell ref="A7:E7"/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rightToLeft="1" zoomScaleNormal="100" workbookViewId="0">
      <selection activeCell="A29" sqref="A29"/>
    </sheetView>
  </sheetViews>
  <sheetFormatPr defaultColWidth="8.85546875" defaultRowHeight="15"/>
  <cols>
    <col min="1" max="5" width="18.140625" customWidth="1"/>
    <col min="6" max="6" width="23.140625" bestFit="1" customWidth="1"/>
    <col min="7" max="11" width="18.140625" customWidth="1"/>
  </cols>
  <sheetData>
    <row r="1" spans="1:18" ht="21">
      <c r="A1" s="104" t="s">
        <v>106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18" ht="21">
      <c r="A2" s="104" t="s">
        <v>109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</row>
    <row r="3" spans="1:18" ht="21">
      <c r="A3" s="108" t="s">
        <v>134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4" spans="1:18" ht="2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</row>
    <row r="5" spans="1:18" ht="21">
      <c r="A5" s="129">
        <v>2020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N5" s="69"/>
      <c r="O5" s="69"/>
      <c r="P5" s="69"/>
      <c r="Q5" s="69"/>
      <c r="R5" s="69"/>
    </row>
    <row r="6" spans="1:18" ht="21">
      <c r="A6" s="76" t="s">
        <v>64</v>
      </c>
      <c r="B6" s="76" t="s">
        <v>63</v>
      </c>
      <c r="C6" s="76" t="s">
        <v>67</v>
      </c>
      <c r="D6" s="76" t="s">
        <v>68</v>
      </c>
      <c r="E6" s="76" t="s">
        <v>69</v>
      </c>
      <c r="F6" s="76" t="s">
        <v>110</v>
      </c>
      <c r="G6" s="76" t="s">
        <v>111</v>
      </c>
      <c r="H6" s="76" t="s">
        <v>1</v>
      </c>
      <c r="I6" s="76" t="s">
        <v>112</v>
      </c>
      <c r="J6" s="76" t="s">
        <v>65</v>
      </c>
      <c r="K6" s="76" t="s">
        <v>66</v>
      </c>
    </row>
    <row r="7" spans="1:18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</row>
    <row r="8" spans="1:18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8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</row>
    <row r="10" spans="1:18" ht="15.75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</row>
    <row r="11" spans="1:18" ht="21">
      <c r="A11" s="129">
        <v>2021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</row>
    <row r="12" spans="1:18" ht="21">
      <c r="A12" s="76" t="s">
        <v>64</v>
      </c>
      <c r="B12" s="76" t="s">
        <v>63</v>
      </c>
      <c r="C12" s="76" t="s">
        <v>67</v>
      </c>
      <c r="D12" s="76" t="s">
        <v>68</v>
      </c>
      <c r="E12" s="76" t="s">
        <v>69</v>
      </c>
      <c r="F12" s="76" t="s">
        <v>110</v>
      </c>
      <c r="G12" s="76" t="s">
        <v>111</v>
      </c>
      <c r="H12" s="76" t="s">
        <v>1</v>
      </c>
      <c r="I12" s="76" t="s">
        <v>112</v>
      </c>
      <c r="J12" s="76" t="s">
        <v>65</v>
      </c>
      <c r="K12" s="76" t="s">
        <v>66</v>
      </c>
    </row>
    <row r="13" spans="1:18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</row>
    <row r="14" spans="1:18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</row>
    <row r="15" spans="1:18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</row>
    <row r="17" spans="1:11" ht="21">
      <c r="A17" s="129">
        <v>2022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29"/>
    </row>
    <row r="18" spans="1:11" ht="21">
      <c r="A18" s="76" t="s">
        <v>64</v>
      </c>
      <c r="B18" s="76" t="s">
        <v>63</v>
      </c>
      <c r="C18" s="76" t="s">
        <v>67</v>
      </c>
      <c r="D18" s="76" t="s">
        <v>68</v>
      </c>
      <c r="E18" s="76" t="s">
        <v>69</v>
      </c>
      <c r="F18" s="76" t="s">
        <v>110</v>
      </c>
      <c r="G18" s="76" t="s">
        <v>111</v>
      </c>
      <c r="H18" s="76" t="s">
        <v>1</v>
      </c>
      <c r="I18" s="76" t="s">
        <v>112</v>
      </c>
      <c r="J18" s="76" t="s">
        <v>65</v>
      </c>
      <c r="K18" s="76" t="s">
        <v>66</v>
      </c>
    </row>
    <row r="19" spans="1:11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</row>
    <row r="20" spans="1:11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</row>
    <row r="21" spans="1:11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</row>
    <row r="23" spans="1:11" ht="21">
      <c r="A23" s="129" t="s">
        <v>128</v>
      </c>
      <c r="B23" s="129"/>
      <c r="C23" s="129"/>
      <c r="D23" s="129"/>
      <c r="E23" s="129"/>
      <c r="F23" s="129"/>
      <c r="G23" s="129"/>
      <c r="H23" s="129"/>
      <c r="I23" s="129"/>
      <c r="J23" s="129"/>
      <c r="K23" s="129"/>
    </row>
    <row r="24" spans="1:11" ht="21">
      <c r="A24" s="76" t="s">
        <v>64</v>
      </c>
      <c r="B24" s="76" t="s">
        <v>63</v>
      </c>
      <c r="C24" s="76" t="s">
        <v>67</v>
      </c>
      <c r="D24" s="76" t="s">
        <v>68</v>
      </c>
      <c r="E24" s="76" t="s">
        <v>69</v>
      </c>
      <c r="F24" s="76" t="s">
        <v>110</v>
      </c>
      <c r="G24" s="76" t="s">
        <v>111</v>
      </c>
      <c r="H24" s="76" t="s">
        <v>1</v>
      </c>
      <c r="I24" s="76" t="s">
        <v>112</v>
      </c>
      <c r="J24" s="76" t="s">
        <v>65</v>
      </c>
      <c r="K24" s="76" t="s">
        <v>66</v>
      </c>
    </row>
    <row r="25" spans="1:11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</row>
    <row r="26" spans="1:11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</row>
    <row r="27" spans="1:11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</row>
    <row r="29" spans="1:11" ht="15.75">
      <c r="A29" s="147" t="s">
        <v>113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</row>
    <row r="30" spans="1:11" ht="15.75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</row>
    <row r="31" spans="1:11" ht="15.75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</row>
  </sheetData>
  <mergeCells count="7">
    <mergeCell ref="A23:K23"/>
    <mergeCell ref="A5:K5"/>
    <mergeCell ref="A11:K11"/>
    <mergeCell ref="A17:K17"/>
    <mergeCell ref="A1:K1"/>
    <mergeCell ref="A2:K2"/>
    <mergeCell ref="A3:K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rightToLeft="1" workbookViewId="0">
      <selection activeCell="A7" sqref="A7:A9"/>
    </sheetView>
  </sheetViews>
  <sheetFormatPr defaultColWidth="8.85546875" defaultRowHeight="15"/>
  <cols>
    <col min="1" max="1" width="46.42578125" customWidth="1"/>
    <col min="2" max="2" width="28.7109375" customWidth="1"/>
    <col min="3" max="8" width="18.85546875" customWidth="1"/>
  </cols>
  <sheetData>
    <row r="1" spans="1:8" ht="21">
      <c r="A1" s="104" t="s">
        <v>108</v>
      </c>
      <c r="B1" s="104"/>
      <c r="C1" s="104"/>
      <c r="D1" s="104"/>
      <c r="E1" s="104"/>
      <c r="F1" s="104"/>
      <c r="G1" s="104"/>
      <c r="H1" s="104"/>
    </row>
    <row r="2" spans="1:8" ht="21">
      <c r="A2" s="104" t="s">
        <v>138</v>
      </c>
      <c r="B2" s="104"/>
      <c r="C2" s="104"/>
      <c r="D2" s="104"/>
      <c r="E2" s="104"/>
      <c r="F2" s="104"/>
      <c r="G2" s="104"/>
      <c r="H2" s="104"/>
    </row>
    <row r="3" spans="1:8" ht="42">
      <c r="A3" s="81" t="s">
        <v>70</v>
      </c>
      <c r="B3" s="83" t="s">
        <v>71</v>
      </c>
      <c r="C3" s="83" t="s">
        <v>137</v>
      </c>
      <c r="D3" s="83" t="s">
        <v>136</v>
      </c>
      <c r="E3" s="81" t="s">
        <v>115</v>
      </c>
      <c r="F3" s="83" t="s">
        <v>116</v>
      </c>
      <c r="G3" s="83" t="s">
        <v>3</v>
      </c>
      <c r="H3" s="83" t="s">
        <v>0</v>
      </c>
    </row>
    <row r="4" spans="1:8" ht="15.75" customHeight="1">
      <c r="A4" s="40"/>
      <c r="B4" s="40"/>
      <c r="C4" s="40"/>
      <c r="D4" s="40"/>
      <c r="E4" s="40"/>
      <c r="F4" s="40"/>
      <c r="G4" s="40"/>
      <c r="H4" s="40"/>
    </row>
    <row r="5" spans="1:8" ht="15.75">
      <c r="A5" s="40"/>
      <c r="B5" s="40"/>
      <c r="C5" s="40"/>
      <c r="D5" s="40"/>
      <c r="E5" s="40"/>
      <c r="F5" s="40"/>
      <c r="G5" s="40"/>
      <c r="H5" s="40"/>
    </row>
    <row r="6" spans="1:8" ht="15.75">
      <c r="A6" s="40"/>
      <c r="B6" s="40"/>
      <c r="C6" s="40"/>
      <c r="D6" s="40"/>
      <c r="E6" s="40"/>
      <c r="F6" s="40"/>
      <c r="G6" s="40"/>
      <c r="H6" s="40"/>
    </row>
    <row r="7" spans="1:8" ht="15.75">
      <c r="A7" s="148" t="s">
        <v>139</v>
      </c>
      <c r="B7" s="71"/>
      <c r="C7" s="72"/>
      <c r="D7" s="72"/>
      <c r="E7" s="72"/>
      <c r="F7" s="72"/>
      <c r="G7" s="72"/>
      <c r="H7" s="72"/>
    </row>
    <row r="8" spans="1:8" ht="15.75">
      <c r="A8" s="147" t="s">
        <v>117</v>
      </c>
      <c r="B8" s="68"/>
      <c r="C8" s="70"/>
      <c r="D8" s="70"/>
      <c r="E8" s="70"/>
      <c r="F8" s="70"/>
      <c r="G8" s="70"/>
      <c r="H8" s="70"/>
    </row>
    <row r="9" spans="1:8" ht="15.75">
      <c r="A9" s="149" t="s">
        <v>149</v>
      </c>
      <c r="B9" s="70"/>
      <c r="C9" s="70"/>
      <c r="D9" s="70"/>
      <c r="E9" s="70"/>
      <c r="F9" s="70"/>
      <c r="G9" s="70"/>
      <c r="H9" s="70"/>
    </row>
    <row r="10" spans="1:8" ht="15.75">
      <c r="C10" s="71"/>
      <c r="D10" s="71"/>
      <c r="E10" s="71"/>
      <c r="F10" s="71"/>
      <c r="G10" s="71"/>
      <c r="H10" s="71"/>
    </row>
  </sheetData>
  <mergeCells count="2">
    <mergeCell ref="A1:H1"/>
    <mergeCell ref="A2:H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rightToLeft="1" zoomScaleNormal="100" workbookViewId="0">
      <selection activeCell="M16" sqref="M16"/>
    </sheetView>
  </sheetViews>
  <sheetFormatPr defaultColWidth="8.85546875" defaultRowHeight="15"/>
  <cols>
    <col min="1" max="1" width="22.28515625" customWidth="1"/>
    <col min="2" max="17" width="13" customWidth="1"/>
  </cols>
  <sheetData>
    <row r="1" spans="1:17" ht="21">
      <c r="A1" s="104" t="s">
        <v>114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</row>
    <row r="2" spans="1:17" ht="21">
      <c r="A2" s="104" t="s">
        <v>122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</row>
    <row r="3" spans="1:17" ht="21">
      <c r="A3" s="108" t="s">
        <v>31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7">
      <c r="A4" s="138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</row>
    <row r="5" spans="1:17" ht="27.75" customHeight="1">
      <c r="A5" s="139" t="s">
        <v>32</v>
      </c>
      <c r="B5" s="139">
        <v>2020</v>
      </c>
      <c r="C5" s="139"/>
      <c r="D5" s="139"/>
      <c r="E5" s="139"/>
      <c r="F5" s="139">
        <v>2021</v>
      </c>
      <c r="G5" s="139"/>
      <c r="H5" s="139"/>
      <c r="I5" s="139"/>
      <c r="J5" s="139">
        <v>2022</v>
      </c>
      <c r="K5" s="139"/>
      <c r="L5" s="139"/>
      <c r="M5" s="139"/>
      <c r="N5" s="139" t="s">
        <v>128</v>
      </c>
      <c r="O5" s="139"/>
      <c r="P5" s="139"/>
      <c r="Q5" s="139"/>
    </row>
    <row r="6" spans="1:17" ht="41.25" customHeight="1">
      <c r="A6" s="139"/>
      <c r="B6" s="140" t="s">
        <v>35</v>
      </c>
      <c r="C6" s="140" t="s">
        <v>33</v>
      </c>
      <c r="D6" s="140" t="s">
        <v>34</v>
      </c>
      <c r="E6" s="140" t="s">
        <v>135</v>
      </c>
      <c r="F6" s="140" t="s">
        <v>35</v>
      </c>
      <c r="G6" s="140" t="s">
        <v>33</v>
      </c>
      <c r="H6" s="140" t="s">
        <v>34</v>
      </c>
      <c r="I6" s="140" t="s">
        <v>135</v>
      </c>
      <c r="J6" s="140" t="s">
        <v>35</v>
      </c>
      <c r="K6" s="140" t="s">
        <v>33</v>
      </c>
      <c r="L6" s="140" t="s">
        <v>34</v>
      </c>
      <c r="M6" s="140" t="s">
        <v>135</v>
      </c>
      <c r="N6" s="140" t="s">
        <v>35</v>
      </c>
      <c r="O6" s="140" t="s">
        <v>33</v>
      </c>
      <c r="P6" s="140" t="s">
        <v>34</v>
      </c>
      <c r="Q6" s="140" t="s">
        <v>135</v>
      </c>
    </row>
    <row r="7" spans="1:17" ht="33.75" customHeight="1">
      <c r="A7" s="19" t="s">
        <v>36</v>
      </c>
      <c r="B7" s="20" t="s">
        <v>37</v>
      </c>
      <c r="C7" s="20"/>
      <c r="D7" s="20"/>
      <c r="E7" s="2"/>
      <c r="F7" s="20" t="s">
        <v>37</v>
      </c>
      <c r="G7" s="20"/>
      <c r="H7" s="20"/>
      <c r="I7" s="2"/>
      <c r="J7" s="20" t="s">
        <v>37</v>
      </c>
      <c r="K7" s="20"/>
      <c r="L7" s="20"/>
      <c r="M7" s="2"/>
      <c r="N7" s="20" t="s">
        <v>37</v>
      </c>
      <c r="O7" s="20"/>
      <c r="P7" s="20"/>
      <c r="Q7" s="2"/>
    </row>
    <row r="8" spans="1:17" ht="33.75" customHeight="1">
      <c r="A8" s="19" t="s">
        <v>38</v>
      </c>
      <c r="B8" s="20"/>
      <c r="C8" s="20"/>
      <c r="D8" s="2"/>
      <c r="E8" s="73"/>
      <c r="F8" s="20"/>
      <c r="G8" s="20"/>
      <c r="H8" s="20"/>
      <c r="I8" s="73"/>
      <c r="J8" s="20"/>
      <c r="K8" s="20"/>
      <c r="L8" s="20"/>
      <c r="M8" s="73"/>
      <c r="N8" s="20"/>
      <c r="O8" s="20"/>
      <c r="P8" s="20"/>
      <c r="Q8" s="73"/>
    </row>
    <row r="9" spans="1:17" ht="33.75" customHeight="1">
      <c r="A9" s="18" t="s">
        <v>39</v>
      </c>
      <c r="B9" s="21">
        <f>SUM(B7:B8)</f>
        <v>0</v>
      </c>
      <c r="C9" s="21">
        <f t="shared" ref="C9:Q9" si="0">SUM(C7:C8)</f>
        <v>0</v>
      </c>
      <c r="D9" s="21">
        <f t="shared" si="0"/>
        <v>0</v>
      </c>
      <c r="E9" s="21">
        <f>SUM(E7:E8)</f>
        <v>0</v>
      </c>
      <c r="F9" s="21">
        <f t="shared" si="0"/>
        <v>0</v>
      </c>
      <c r="G9" s="21">
        <f t="shared" si="0"/>
        <v>0</v>
      </c>
      <c r="H9" s="21">
        <f t="shared" si="0"/>
        <v>0</v>
      </c>
      <c r="I9" s="21">
        <f t="shared" si="0"/>
        <v>0</v>
      </c>
      <c r="J9" s="21">
        <f t="shared" si="0"/>
        <v>0</v>
      </c>
      <c r="K9" s="21">
        <f t="shared" si="0"/>
        <v>0</v>
      </c>
      <c r="L9" s="21">
        <f t="shared" si="0"/>
        <v>0</v>
      </c>
      <c r="M9" s="21">
        <f t="shared" si="0"/>
        <v>0</v>
      </c>
      <c r="N9" s="21">
        <f t="shared" si="0"/>
        <v>0</v>
      </c>
      <c r="O9" s="21">
        <f t="shared" si="0"/>
        <v>0</v>
      </c>
      <c r="P9" s="21">
        <f t="shared" si="0"/>
        <v>0</v>
      </c>
      <c r="Q9" s="21">
        <f t="shared" si="0"/>
        <v>0</v>
      </c>
    </row>
    <row r="10" spans="1:17" ht="15.75">
      <c r="A10" s="150" t="s">
        <v>124</v>
      </c>
      <c r="B10" s="151"/>
      <c r="C10" s="151"/>
      <c r="D10" s="151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</row>
    <row r="11" spans="1:17" ht="15.75">
      <c r="A11" s="150" t="s">
        <v>123</v>
      </c>
      <c r="B11" s="152"/>
      <c r="C11" s="152"/>
      <c r="D11" s="152"/>
    </row>
  </sheetData>
  <mergeCells count="9">
    <mergeCell ref="A1:P1"/>
    <mergeCell ref="A2:P2"/>
    <mergeCell ref="A3:P3"/>
    <mergeCell ref="A4:P4"/>
    <mergeCell ref="A5:A6"/>
    <mergeCell ref="B5:E5"/>
    <mergeCell ref="F5:I5"/>
    <mergeCell ref="J5:M5"/>
    <mergeCell ref="N5:Q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ملحق1 قائمة الدخل المفصلة</vt:lpstr>
      <vt:lpstr>ملحق 2 التدفقات النقدية</vt:lpstr>
      <vt:lpstr>ملحق 3 الإستثمارات </vt:lpstr>
      <vt:lpstr>ملحق 4 المبيعات الكلية</vt:lpstr>
      <vt:lpstr>ملحق 5 كميةواسعار مبيعات مشابه </vt:lpstr>
      <vt:lpstr>ملحق 6 صفقات المنتج المشابه</vt:lpstr>
      <vt:lpstr>ملحق7 الانتاج والطاقة الإنتاجية</vt:lpstr>
      <vt:lpstr>ملحق 8 قائمة التكاليف</vt:lpstr>
      <vt:lpstr>ملحق 9 الكبت السعرى</vt:lpstr>
      <vt:lpstr>ملحق 10 المخزون</vt:lpstr>
      <vt:lpstr>ملحق 11 الإستيراد</vt:lpstr>
      <vt:lpstr>ملحق 12 أسماء الموردين</vt:lpstr>
      <vt:lpstr>ملحق 13 العمالة والأجور</vt:lpstr>
      <vt:lpstr>'ملحق1 قائمة الدخل المفصلة'!_ftnref1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Mish</dc:creator>
  <cp:lastModifiedBy>Tarek M. Kishk</cp:lastModifiedBy>
  <dcterms:created xsi:type="dcterms:W3CDTF">2021-02-25T05:37:56Z</dcterms:created>
  <dcterms:modified xsi:type="dcterms:W3CDTF">2023-11-02T09:58:38Z</dcterms:modified>
</cp:coreProperties>
</file>